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22620" windowHeight="11445" activeTab="1"/>
  </bookViews>
  <sheets>
    <sheet name="Sheet1" sheetId="1" r:id="rId1"/>
    <sheet name="Osc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<sst xmlns="http://schemas.openxmlformats.org/spreadsheetml/2006/main" count="1042" uniqueCount="530">
  <si>
    <t>0.3994</t>
  </si>
  <si>
    <t>-3.94703606338145E-002+0.142337880812257i</t>
  </si>
  <si>
    <t>0.345532304563438+0.265099674983432i</t>
  </si>
  <si>
    <t>0.822013713265388+5.28585563839478E-003i</t>
  </si>
  <si>
    <t>1.3981498766527-0.682628216531274i</t>
  </si>
  <si>
    <t>1.59198621995218-2.76794859114582i</t>
  </si>
  <si>
    <t>-3.92284046423667-7.54812477178281i</t>
  </si>
  <si>
    <t>-3.77013247740944+5.95451940236822i</t>
  </si>
  <si>
    <t>0.47873273272132+3.3719029067655i</t>
  </si>
  <si>
    <t>1.34543178114281+1.75103268538103i</t>
  </si>
  <si>
    <t>1.49408407130029+0.696553341221134i</t>
  </si>
  <si>
    <t>1.22486921387212-5.99037501127192E-003i</t>
  </si>
  <si>
    <t>0.866158446905502-0.455283273732043i</t>
  </si>
  <si>
    <t>0.59245268850008-0.711036926098556i</t>
  </si>
  <si>
    <t>9.12383286459843E-002-0.702338126995231i</t>
  </si>
  <si>
    <t>-0.269622501438184-0.596412493232094i</t>
  </si>
  <si>
    <t>-0.460048768589593-0.359843555852159i</t>
  </si>
  <si>
    <t>-0.55730096393405-0.129154418265589i</t>
  </si>
  <si>
    <t>-0.480901808939292+0.121861239554593i</t>
  </si>
  <si>
    <t>-0.420090714233492+0.301880342802225i</t>
  </si>
  <si>
    <t>-0.244002029124237+0.459265503389699i</t>
  </si>
  <si>
    <t>-2.25181180768982E-002+0.427916444396245i</t>
  </si>
  <si>
    <t>0.109382946060623+0.359541604339076i</t>
  </si>
  <si>
    <t>0.276425154219913+0.295021532291662i</t>
  </si>
  <si>
    <t>0.289447129406243+0.108152441755933i</t>
  </si>
  <si>
    <t>0.330895911408025-4.23079842010117E-002i</t>
  </si>
  <si>
    <t>0.163372977221592-0.107245890935132i</t>
  </si>
  <si>
    <t>0.100827057496619-0.193928624786161i</t>
  </si>
  <si>
    <t>-7.59409427255493E-003-0.17736698065945i</t>
  </si>
  <si>
    <t>-7.40839021622613E-002-0.143009138675293i</t>
  </si>
  <si>
    <t>-9.44296288477167E-002-0.106099213390205i</t>
  </si>
  <si>
    <t>-0.167886001835966-2.24137855840969E-002i</t>
  </si>
  <si>
    <t>-0.173536471503679+3.73473793621148E-002i</t>
  </si>
  <si>
    <t>-7.4710496667326E-002+8.65569458802892E-002i</t>
  </si>
  <si>
    <t>-8.54795555750746E-002+0.144916824325518i</t>
  </si>
  <si>
    <t>-6.09143443974833E-003+0.118795129449472i</t>
  </si>
  <si>
    <t>2.49600108549285E-002+0.140958791595737i</t>
  </si>
  <si>
    <t>6.07783124623013E-002+8.32150646593678E-002i</t>
  </si>
  <si>
    <t>8.52285311606663E-002+6.82403311889748E-002i</t>
  </si>
  <si>
    <t>6.38311948201969E-002+2.12993406152715E-002i</t>
  </si>
  <si>
    <t>5.63267779556456E-002+1.06073598955968E-002i</t>
  </si>
  <si>
    <t>4.05053835818843E-002-2.51342415564199E-002i</t>
  </si>
  <si>
    <t>8.26179845203555E-003-2.76168896657524E-002i</t>
  </si>
  <si>
    <t>-1.27607932540273E-002-1.25179612799975E-002i</t>
  </si>
  <si>
    <t>-4.28768501824724E-002-1.1631633722045E-002i</t>
  </si>
  <si>
    <t>-5.24693681095186E-002+7.0765236298514E-003i</t>
  </si>
  <si>
    <t>-4.95594190837079E-002+2.58563085164556E-002i</t>
  </si>
  <si>
    <t>-2.39516385791125E-002+6.40804818174015E-002i</t>
  </si>
  <si>
    <t>-2.41106936886555E-002+3.35136950649423E-002i</t>
  </si>
  <si>
    <t>-2.21852494027746E-002+2.49098120522164E-002i</t>
  </si>
  <si>
    <t>-3.85322839252868E-002+3.42551712994218E-002i</t>
  </si>
  <si>
    <t>1.94066820531522E-003+1.0294576737613E-002i</t>
  </si>
  <si>
    <t>-8.46247842577107E-003+3.41680281439676E-002i</t>
  </si>
  <si>
    <t>7.71606776584789E-003+3.18174120636332E-002i</t>
  </si>
  <si>
    <t>-2.46680727753248E-002-1.33887242365942E-002i</t>
  </si>
  <si>
    <t>-7.19777476581366E-003+2.45129227764764E-002i</t>
  </si>
  <si>
    <t>-7.74832981671061E-003+2.59691288045699E-002i</t>
  </si>
  <si>
    <t>9.02907429289658E-003+5.36367966891991E-002i</t>
  </si>
  <si>
    <t>-3.406561027362E-003+1.23016190656047E-002i</t>
  </si>
  <si>
    <t>1.5413771890295E-002+2.2856545891609E-002i</t>
  </si>
  <si>
    <t>2.10209183570053E-002+4.11179343171243E-003i</t>
  </si>
  <si>
    <t>4.43610504794541E-002-1.43722563137091E-002i</t>
  </si>
  <si>
    <t>1.46789371343202E-002-2.63478640999908E-002i</t>
  </si>
  <si>
    <t>4.87253920485537E-003-4.08677977050075E-002i</t>
  </si>
  <si>
    <t>-4.31710678118655E-002-1.76573593128807E-002i</t>
  </si>
  <si>
    <t>-5.00056293761046E-002+1.14335096225285E-002i</t>
  </si>
  <si>
    <t>-2.35089459056519E-002+7.18260708134549E-003i</t>
  </si>
  <si>
    <t>-3.83130744935589E-002+2.59461849456105E-002i</t>
  </si>
  <si>
    <t>-4.9240740986911E-002+3.20440075307258E-002i</t>
  </si>
  <si>
    <t>-3.54241516731181E-002+2.26631863228673E-002i</t>
  </si>
  <si>
    <t>-1.94605882364763E-002+2.75639726398295E-002i</t>
  </si>
  <si>
    <t>-9.44255366883195E-003+3.96985912867982E-002i</t>
  </si>
  <si>
    <t>3.6526094646858E-002+3.6967344704866E-002i</t>
  </si>
  <si>
    <t>2.6716681909637E-002+2.20565665866532E-002i</t>
  </si>
  <si>
    <t>2.78462448339204E-002-1.32671220642497E-002i</t>
  </si>
  <si>
    <t>3.0304940532437E-002-7.15109618487438E-003i</t>
  </si>
  <si>
    <t>3.40192018483283E-002-7.81008464896794E-003i</t>
  </si>
  <si>
    <t>1.52938072989535E-003-3.78164275751469E-002i</t>
  </si>
  <si>
    <t>-2.46737670014643E-002-3.38389930302839E-002i</t>
  </si>
  <si>
    <t>-5.04327810950862E-002+1.68509122865995E-002i</t>
  </si>
  <si>
    <t>-3.54809761242299E-002-4.20052169193075E-002i</t>
  </si>
  <si>
    <t>2.31480215356445E-002+3.0550867663502E-002i</t>
  </si>
  <si>
    <t>2.05889984628892E-002+2.64906647963905E-002i</t>
  </si>
  <si>
    <t>1.73436411685131E-002+5.06509153573657E-002i</t>
  </si>
  <si>
    <t>-2.65119579723334E-002+3.01162492338806E-002i</t>
  </si>
  <si>
    <t>-2.80165867750086E-002+5.29484274433323E-002i</t>
  </si>
  <si>
    <t>-5.24226319119585E-003+3.66428451010627E-003i</t>
  </si>
  <si>
    <t>4.34176921620842E-002+8.43175584621333E-003i</t>
  </si>
  <si>
    <t>2.54056956896379E-002-1.58010632068088E-002i</t>
  </si>
  <si>
    <t>3.15721984655145E-002-2.59705902240339E-002i</t>
  </si>
  <si>
    <t>1.60667263168939E-003-6.48070175931664E-003i</t>
  </si>
  <si>
    <t>-3.51125251847803E-002+2.17665722843105E-003i</t>
  </si>
  <si>
    <t>-1.65976052822146E-002+2.71221609007856E-002i</t>
  </si>
  <si>
    <t>-3.18671531237015E-002-4.56378319628116E-002i</t>
  </si>
  <si>
    <t>-1.07009585669227E-003-3.94327572976368E-002i</t>
  </si>
  <si>
    <t>-3.51865517210436E-002-1.18259437448679E-002i</t>
  </si>
  <si>
    <t>2.55519695072234E-002-4.47110782341896E-003i</t>
  </si>
  <si>
    <t>-9.66767744646371E-003+2.45084957227546E-003i</t>
  </si>
  <si>
    <t>-5.43753178481845E-003+3.8188713554824E-002i</t>
  </si>
  <si>
    <t>-1.69460450851114E-002+3.27573383088193E-002i</t>
  </si>
  <si>
    <t>1.68390875464559E-002-1.06247203615083E-002i</t>
  </si>
  <si>
    <t>-2.45565969780548E-002-1.08651126032633E-002i</t>
  </si>
  <si>
    <t>-1.87077746348713E-003-9.8796824105948E-003i</t>
  </si>
  <si>
    <t>-1.3864408334773E-002-3.9118392716214E-003i</t>
  </si>
  <si>
    <t>2.76602783730072E-002+1.84320906063113E-002i</t>
  </si>
  <si>
    <t>-1.01414716447815E-002+2.97400549809518E-002i</t>
  </si>
  <si>
    <t>-2.78204844771759E-003-1.26425278186889E-002i</t>
  </si>
  <si>
    <t>-2.73261858907281E-002+2.66732986072641E-002i</t>
  </si>
  <si>
    <t>1.89294472754651E-003-1.21590703146932E-002i</t>
  </si>
  <si>
    <t>1.85483522576768E-002-3.21519247716408E-003i</t>
  </si>
  <si>
    <t>-1.46027309313254E-002-1.49545356519961E-002i</t>
  </si>
  <si>
    <t>-1.18001690706292E-003-1.26561362999256E-002i</t>
  </si>
  <si>
    <t>-1.10958316274867E-002-3.63589659551066E-003i</t>
  </si>
  <si>
    <t>-2.66249321124548E-002+1.97173899625456E-002i</t>
  </si>
  <si>
    <t>-1.16239010614864E-002+3.62534559200848E-003i</t>
  </si>
  <si>
    <t>-1.30569165929263E-002-1.26655393684049E-002i</t>
  </si>
  <si>
    <t>-6.07318125732813E-002+4.36136313975147E-002i</t>
  </si>
  <si>
    <t>-5.02048765887074E-003+9.74205563421959E-004i</t>
  </si>
  <si>
    <t>-1.27819894681748E-002+3.4618634078192E-002i</t>
  </si>
  <si>
    <t>-7.04396689007862E-004+4.01966932355526E-002i</t>
  </si>
  <si>
    <t>1.07265085494226E-002+4.18380807543979E-002i</t>
  </si>
  <si>
    <t>-1.24651874661504E-002+2.66746474410786E-002i</t>
  </si>
  <si>
    <t>-2.02604993421132E-002+4.9982512796139E-002i</t>
  </si>
  <si>
    <t>1.18792878575449E-003-8.26749874264827E-003i</t>
  </si>
  <si>
    <t>-9.45713139997868E-004+1.78228835956599E-002i</t>
  </si>
  <si>
    <t>-1.08342460082165E-002-1.78606232181925E-002i</t>
  </si>
  <si>
    <t>3.02745843248004E-002+1.60555874580589E-002i</t>
  </si>
  <si>
    <t>2.32719775112908E-002+1.33061066439933E-002i</t>
  </si>
  <si>
    <t>-1.99999999999993E-003+4.6E-002i</t>
  </si>
  <si>
    <t>-1.80794689774892E-003+2.86054157533473E-002i</t>
  </si>
  <si>
    <t>-2.99213323262898E-002+1.73812493292315E-002i</t>
  </si>
  <si>
    <t>-1.01964423876097E-002+5.77413886558502E-003i</t>
  </si>
  <si>
    <t>1.3627371043409E-002+9.24221566313569E-003i</t>
  </si>
  <si>
    <t>1.569441432623E-003-1.05250772387283E-002i</t>
  </si>
  <si>
    <t>1.91809633775878E-002+7.56210547663938E-003i</t>
  </si>
  <si>
    <t>3.49782154199294E-002+8.79834510529688E-003i</t>
  </si>
  <si>
    <t>2.10028710660928E-002+5.84646108821793E-003i</t>
  </si>
  <si>
    <t>1.22712399882565E-002-1.70942310005042E-002i</t>
  </si>
  <si>
    <t>2.52583977206029E-002+1.72566314334115E-002i</t>
  </si>
  <si>
    <t>-5.86761656853055E-003-2.12535485816883E-002i</t>
  </si>
  <si>
    <t>1.14431727912973E-002-3.86977653703945E-002i</t>
  </si>
  <si>
    <t>2.84954209555956E-002-1.44455246031034E-002i</t>
  </si>
  <si>
    <t>1.63592413605657E-002-1.65740921083566E-002i</t>
  </si>
  <si>
    <t>-2.58660983864484E-002-1.19349903817776E-002i</t>
  </si>
  <si>
    <t>-6.22246867842937E-004+3.32302777779836E-002i</t>
  </si>
  <si>
    <t>-1.19721136800154E-002-3.07750077019962E-002i</t>
  </si>
  <si>
    <t>-2.44391651798427E-002-1.34600117005807E-002i</t>
  </si>
  <si>
    <t>3.43464853961883E-002+2.15338438698694E-002i</t>
  </si>
  <si>
    <t>-1.41299802775071E-002+2.40893616897203E-002i</t>
  </si>
  <si>
    <t>3.2070950935719E-002+2.48615011398481E-003i</t>
  </si>
  <si>
    <t>-2.5124239131066E-002+3.50801192339407E-002i</t>
  </si>
  <si>
    <t>2.02783110211234E-003-1.18429736626509E-002i</t>
  </si>
  <si>
    <t>2.29228701265757E-003+3.79189498873296E-002i</t>
  </si>
  <si>
    <t>5.3828345432854E-003+9.41341088592289E-003i</t>
  </si>
  <si>
    <t>-1.58612386269289E-002+1.34586231650882E-002i</t>
  </si>
  <si>
    <t>-1.94541438254703E-002-3.07281466283981E-003i</t>
  </si>
  <si>
    <t>-3.5771838277031E-002+1.81447201645307E-002i</t>
  </si>
  <si>
    <t>1.74189510602035E-002+1.12111875564106E-002i</t>
  </si>
  <si>
    <t>-2.86485081030826E-002+3.24277506791572E-002i</t>
  </si>
  <si>
    <t>-3.02714251218161E-003-2.5565490168408E-002i</t>
  </si>
  <si>
    <t>-1.06190475734102E-002+2.34713236595951E-002i</t>
  </si>
  <si>
    <t>-6.1402131325845E-002+1.02111743458246E-002i</t>
  </si>
  <si>
    <t>-5.46749081615735E-002-1.18409064581564E-002i</t>
  </si>
  <si>
    <t>-5.69236446420189E-002-9.07137769909633E-002i</t>
  </si>
  <si>
    <t>2.44842185568504E-003-4.25627953199287E-002i</t>
  </si>
  <si>
    <t>9.06083101941448E-003-2.273196186589E-002i</t>
  </si>
  <si>
    <t>-1.47515873504317E-002+1.08558647561444E-002i</t>
  </si>
  <si>
    <t>1.37719338919923E-002+2.11146752000193E-002i</t>
  </si>
  <si>
    <t>-1.15544733637885E-002+4.43606450366966E-002i</t>
  </si>
  <si>
    <t>-3.77791059594625E-003+2.8944921836325E-002i</t>
  </si>
  <si>
    <t>-3.41984723415936E-002+4.54709891820073E-003i</t>
  </si>
  <si>
    <t>3.88210544278731E-002+8.81354389838894E-003i</t>
  </si>
  <si>
    <t>2.31951139701378E-002+1.87127477131712E-002i</t>
  </si>
  <si>
    <t>1.36617329190911E-002+1.36741622492275E-002i</t>
  </si>
  <si>
    <t>-2.64844198241921E-002-1.09796034267665E-002i</t>
  </si>
  <si>
    <t>-3.65567782922685E-002+4.81611706716798E-002i</t>
  </si>
  <si>
    <t>-5.71045983114325E-002-4.50225132212291E-002i</t>
  </si>
  <si>
    <t>3.77645994865831E-002-6.51069288811839E-003i</t>
  </si>
  <si>
    <t>-1.5702804923717E-002-7.67280642101033E-003i</t>
  </si>
  <si>
    <t>8.07046163850701E-003+5.92310270942819E-003i</t>
  </si>
  <si>
    <t>-2.50115661083586E-002+1.33102666652455E-002i</t>
  </si>
  <si>
    <t>1.44559536997335E-002+2.53314263512927E-002i</t>
  </si>
  <si>
    <t>-2.71250790052367E-002+2.2699651468998E-002i</t>
  </si>
  <si>
    <t>2.47804018397235E-002-3.64705762202957E-003i</t>
  </si>
  <si>
    <t>-4.16001083515385E-003-1.43614198665854E-002i</t>
  </si>
  <si>
    <t>1.6242929259398E-002-1.94523063012163E-002i</t>
  </si>
  <si>
    <t>1.45992608435266E-002-9.0415006620962E-003i</t>
  </si>
  <si>
    <t>5.9168152853693E-004-3.47789816188599E-002i</t>
  </si>
  <si>
    <t>3.84420723469083E-002-4.90739191364382E-002i</t>
  </si>
  <si>
    <t>2.9831763806925E-003-2.85829738992487E-002i</t>
  </si>
  <si>
    <t>-2.41769637755519E-002+2.91040431760408E-002i</t>
  </si>
  <si>
    <t>6.65975032088739E-003+6.60195852956368E-003i</t>
  </si>
  <si>
    <t>-2.90289321881345E-002+2.61426406871193E-002i</t>
  </si>
  <si>
    <t>-2.31422787606403E-002+2.49264149338041E-002i</t>
  </si>
  <si>
    <t>-1.99244059014945E-002+2.37080807657957E-002i</t>
  </si>
  <si>
    <t>-8.53404834590724E-002+4.45998613970209E-002i</t>
  </si>
  <si>
    <t>-3.34737652088891E-002+1.04389555785843E-002i</t>
  </si>
  <si>
    <t>-8.28574978652074E-003+1.91580669326846E-002i</t>
  </si>
  <si>
    <t>-6.43526947046989E-004-1.70672664870069E-002i</t>
  </si>
  <si>
    <t>1.45772327760824E-002+8.62343454547249E-003i</t>
  </si>
  <si>
    <t>1.3282823726235E-002+1.7460609863224E-003i</t>
  </si>
  <si>
    <t>-2.44290334623181E-002+2.7715648943181E-002i</t>
  </si>
  <si>
    <t>-5.81828648005195E-002-2.71057838792381E-003i</t>
  </si>
  <si>
    <t>-2.8022895124684E-002-1.0114464346856E-002i</t>
  </si>
  <si>
    <t>7.84608334341525E-004-7.37930737952453E-003i</t>
  </si>
  <si>
    <t>3.33674166802327E-002+3.33852482763025E-002i</t>
  </si>
  <si>
    <t>-1.16492795413869E-002-1.3284726752601E-002i</t>
  </si>
  <si>
    <t>4.7590324973084E-002+7.15837051501985E-003i</t>
  </si>
  <si>
    <t>1.69087065309923E-002+1.71746092498224E-002i</t>
  </si>
  <si>
    <t>1.33278107358833E-002-1.76626203365418E-002i</t>
  </si>
  <si>
    <t>1.42551367531184E-003-1.18964688899289E-002i</t>
  </si>
  <si>
    <t>-2.82911308721101E-002-5.82608714079441E-002i</t>
  </si>
  <si>
    <t>1.28697228045603E-002-1.23187699596027E-002i</t>
  </si>
  <si>
    <t>1.5176228866905E-002-3.21241389754867E-002i</t>
  </si>
  <si>
    <t>2.73874664953541E-002+1.8696471172795E-002i</t>
  </si>
  <si>
    <t>-4.07943871714156E-003+6.0477673502164E-003i</t>
  </si>
  <si>
    <t>-6.46466741349385E-003+2.01734655020569E-002i</t>
  </si>
  <si>
    <t>-3.38313253162803E-002+1.84583094671709E-002i</t>
  </si>
  <si>
    <t>-2.43069898302809E-003+1.79405567579546E-002i</t>
  </si>
  <si>
    <t>1.15900887094017E-002+1.1527513488959E-002i</t>
  </si>
  <si>
    <t>9.54607359012106E-003-1.70553734294233E-003i</t>
  </si>
  <si>
    <t>-7.24804609305695E-004-2.91855980660788E-002i</t>
  </si>
  <si>
    <t>7.78527004452459E-002-7.17568608662253E-003i</t>
  </si>
  <si>
    <t>3.44155550091036E-002+2.17837712361488E-002i</t>
  </si>
  <si>
    <t>-3.29964504301341E-002-2.99101891548715E-002i</t>
  </si>
  <si>
    <t>-4.84916805404079E-004+2.4261814593537E-002i</t>
  </si>
  <si>
    <t>-2.96009464798604E-002-7.61150880655768E-003i</t>
  </si>
  <si>
    <t>-4.19859016829181E-003-7.13725156295883E-003i</t>
  </si>
  <si>
    <t>-4.0828313481278E-002-9.637587775184E-003i</t>
  </si>
  <si>
    <t>-3.57590525612042E-003+5.90161082323308E-003i</t>
  </si>
  <si>
    <t>2.22594847593387E-002+1.79384803186414E-002i</t>
  </si>
  <si>
    <t>1.01970784538868E-002+0.104042774036153i</t>
  </si>
  <si>
    <t>3.50607387792568E-002+6.71805259751131E-002i</t>
  </si>
  <si>
    <t>2.1270448262256E-002+1.44760465870117E-002i</t>
  </si>
  <si>
    <t>1.78026114008806E-002-1.91355649958674E-002i</t>
  </si>
  <si>
    <t>4.15914688402101E-002+8.61393990620249E-003i</t>
  </si>
  <si>
    <t>9.68264910108393E-002-3.60796545701628E-002i</t>
  </si>
  <si>
    <t>-9.25774397436369E-003-9.27871551294443E-003i</t>
  </si>
  <si>
    <t>5.10250410901154E-002-1.13790733389271E-002i</t>
  </si>
  <si>
    <t>-6.78154816189258E-003+1.54929786614799E-002i</t>
  </si>
  <si>
    <t>-3.64455913217536E-002-1.54991709918636E-002i</t>
  </si>
  <si>
    <t>-3.71939454809909E-002-1.56127494381847E-002i</t>
  </si>
  <si>
    <t>-6.24053710945021E-002+1.31466091620483E-002i</t>
  </si>
  <si>
    <t>-6.20944681103182E-002+6.96428975075921E-002i</t>
  </si>
  <si>
    <t>4.49830030389808E-003+8.80146993418229E-002i</t>
  </si>
  <si>
    <t>4.24663952182436E-002+8.19030418582499E-002i</t>
  </si>
  <si>
    <t>4.61947953864974E-002+7.04326712399667E-002i</t>
  </si>
  <si>
    <t>0.104157574536954+2.83726415821763E-002i</t>
  </si>
  <si>
    <t>0.185463543502783+2.51538114277299E-002i</t>
  </si>
  <si>
    <t>0.285569055707037-0.115075314524627i</t>
  </si>
  <si>
    <t>-0.293186764184975-0.103901651826171i</t>
  </si>
  <si>
    <t>-0.107013226939721-2.21200496943914E-002i</t>
  </si>
  <si>
    <t>1.3456910369172E-002+6.76254135333715E-003i</t>
  </si>
  <si>
    <t>-3.94688988503883E-003+1.47854363288151E-002i</t>
  </si>
  <si>
    <t>-1.31763615639426E-002-1.61003297466969E-002i</t>
  </si>
  <si>
    <t>-4.29054587616784E-002+4.36256059101159E-003i</t>
  </si>
  <si>
    <t>-5.98E-002</t>
  </si>
  <si>
    <t>-4.29054587616786E-002-4.36256059101132E-003i</t>
  </si>
  <si>
    <t>-1.3176361563943E-002+1.61003297466972E-002i</t>
  </si>
  <si>
    <t>-3.94688988503922E-003-1.4785436328814E-002i</t>
  </si>
  <si>
    <t>1.34569103691731E-002-6.76254135333587E-003i</t>
  </si>
  <si>
    <t>-0.107013226939717+2.21200496943934E-002i</t>
  </si>
  <si>
    <t>-0.293186764184968+0.103901651826165i</t>
  </si>
  <si>
    <t>0.285569055707029+0.115075314524622i</t>
  </si>
  <si>
    <t>0.18546354350278-2.5153811427729E-002i</t>
  </si>
  <si>
    <t>0.104157574536952-2.83726415821746E-002i</t>
  </si>
  <si>
    <t>4.61947953864962E-002-7.04326712399652E-002i</t>
  </si>
  <si>
    <t>4.24663952182436E-002-8.19030418582486E-002i</t>
  </si>
  <si>
    <t>4.49830030389869E-003-8.8014699341822E-002i</t>
  </si>
  <si>
    <t>-6.20944681103175E-002-6.96428975075911E-002i</t>
  </si>
  <si>
    <t>-6.24053710945013E-002-1.31466091620481E-002i</t>
  </si>
  <si>
    <t>-3.71939454809902E-002+1.56127494381844E-002i</t>
  </si>
  <si>
    <t>-3.64455913217532E-002+1.5499170991863E-002i</t>
  </si>
  <si>
    <t>-6.78154816189275E-003-1.54929786614805E-002i</t>
  </si>
  <si>
    <t>5.10250410901148E-002+1.1379073338926E-002i</t>
  </si>
  <si>
    <t>-9.25774397436427E-003+9.27871551294399E-003i</t>
  </si>
  <si>
    <t>9.68264910108389E-002+3.60796545701623E-002i</t>
  </si>
  <si>
    <t>4.15914688402097E-002-8.61393990620241E-003i</t>
  </si>
  <si>
    <t>1.78026114008805E-002+1.91355649958676E-002i</t>
  </si>
  <si>
    <t>2.12704482622558E-002-1.44760465870111E-002i</t>
  </si>
  <si>
    <t>3.50607387792569E-002-6.71805259751126E-002i</t>
  </si>
  <si>
    <t>1.01970784538872E-002-0.104042774036153i</t>
  </si>
  <si>
    <t>2.22594847593375E-002-1.7938480318642E-002i</t>
  </si>
  <si>
    <t>-3.57590525612062E-003-5.90161082323309E-003i</t>
  </si>
  <si>
    <t>-4.08283134812777E-002+9.63758777518434E-003i</t>
  </si>
  <si>
    <t>-4.19859016829126E-003+7.1372515629587E-003i</t>
  </si>
  <si>
    <t>-2.960094647986E-002+7.61150880655754E-003i</t>
  </si>
  <si>
    <t>-4.84916805404148E-004-2.42618145935373E-002i</t>
  </si>
  <si>
    <t>-3.29964504301342E-002+2.99101891548714E-002i</t>
  </si>
  <si>
    <t>3.44155550091034E-002-2.17837712361492E-002i</t>
  </si>
  <si>
    <t>7.78527004452456E-002+7.17568608662186E-003i</t>
  </si>
  <si>
    <t>-7.24804609305796E-004+2.91855980660788E-002i</t>
  </si>
  <si>
    <t>9.54607359012096E-003+1.70553734294254E-003i</t>
  </si>
  <si>
    <t>1.15900887094018E-002-1.15275134889587E-002i</t>
  </si>
  <si>
    <t>-2.43069898302758E-003-1.79405567579544E-002i</t>
  </si>
  <si>
    <t>-3.38313253162809E-002-1.84583094671705E-002i</t>
  </si>
  <si>
    <t>-6.46466741349406E-003-2.01734655020565E-002i</t>
  </si>
  <si>
    <t>-4.07943871714151E-003-6.0477673502161E-003i</t>
  </si>
  <si>
    <t>2.73874664953541E-002-1.86964711727953E-002i</t>
  </si>
  <si>
    <t>1.51762288669051E-002+3.21241389754867E-002i</t>
  </si>
  <si>
    <t>1.28697228045607E-002+1.23187699596027E-002i</t>
  </si>
  <si>
    <t>-2.82911308721094E-002+5.82608714079444E-002i</t>
  </si>
  <si>
    <t>1.42551367531218E-003+1.18964688899288E-002i</t>
  </si>
  <si>
    <t>1.33278107358833E-002+1.76626203365416E-002i</t>
  </si>
  <si>
    <t>1.69087065309922E-002-1.71746092498227E-002i</t>
  </si>
  <si>
    <t>4.75903249730838E-002-7.15837051502026E-003i</t>
  </si>
  <si>
    <t>-1.16492795413872E-002+1.32847267526007E-002i</t>
  </si>
  <si>
    <t>3.3367416680232E-002-3.33852482763026E-002i</t>
  </si>
  <si>
    <t>7.84608334341324E-004+7.37930737952477E-003i</t>
  </si>
  <si>
    <t>-2.80228951246838E-002+1.01144643468566E-002i</t>
  </si>
  <si>
    <t>-5.81828648005193E-002+2.7105783879246E-003i</t>
  </si>
  <si>
    <t>-2.44290334623179E-002-2.77156489431802E-002i</t>
  </si>
  <si>
    <t>1.32828237262358E-002-1.74606098632164E-003i</t>
  </si>
  <si>
    <t>1.45772327760845E-002-8.62343454547326E-003i</t>
  </si>
  <si>
    <t>-6.43526947048597E-004+1.70672664870059E-002i</t>
  </si>
  <si>
    <t>-8.28574978652166E-003-1.91580669326843E-002i</t>
  </si>
  <si>
    <t>-3.34737652088894E-002-1.04389555785838E-002i</t>
  </si>
  <si>
    <t>-8.53404834590726E-002-4.459986139702E-002i</t>
  </si>
  <si>
    <t>-1.99244059014944E-002-2.37080807657956E-002i</t>
  </si>
  <si>
    <t>-2.31422787606403E-002-2.49264149338042E-002i</t>
  </si>
  <si>
    <t>-2.90289321881345E-002-2.61426406871193E-002i</t>
  </si>
  <si>
    <t>6.65975032088748E-003-6.6019585295639E-003i</t>
  </si>
  <si>
    <t>-2.41769637755524E-002-2.91040431760408E-002i</t>
  </si>
  <si>
    <t>2.98317638069233E-003+2.85829738992488E-002i</t>
  </si>
  <si>
    <t>3.84420723469085E-002+4.90739191364384E-002i</t>
  </si>
  <si>
    <t>5.91681528537114E-004+3.47789816188605E-002i</t>
  </si>
  <si>
    <t>1.45992608435291E-002+9.04150066209656E-003i</t>
  </si>
  <si>
    <t>1.6242929259397E-002+1.94523063012151E-002i</t>
  </si>
  <si>
    <t>-4.16001083515455E-003+1.43614198665856E-002i</t>
  </si>
  <si>
    <t>2.4780401839723E-002+3.64705762202983E-003i</t>
  </si>
  <si>
    <t>-2.71250790052369E-002-2.26996514689977E-002i</t>
  </si>
  <si>
    <t>1.44559536997331E-002-2.53314263512925E-002i</t>
  </si>
  <si>
    <t>-2.50115661083585E-002-1.3310266665245E-002i</t>
  </si>
  <si>
    <t>8.07046163850722E-003-5.92310270942796E-003i</t>
  </si>
  <si>
    <t>-1.57028049237167E-002+7.67280642101041E-003i</t>
  </si>
  <si>
    <t>3.77645994865834E-002+6.51069288811809E-003i</t>
  </si>
  <si>
    <t>-5.71045983114321E-002+4.50225132212291E-002i</t>
  </si>
  <si>
    <t>-3.65567782922686E-002-4.81611706716797E-002i</t>
  </si>
  <si>
    <t>-2.64844198241921E-002+1.09796034267662E-002i</t>
  </si>
  <si>
    <t>1.36617329190906E-002-1.36741622492278E-002i</t>
  </si>
  <si>
    <t>2.31951139701375E-002-1.87127477131713E-002i</t>
  </si>
  <si>
    <t>3.8821054427873E-002-8.81354389838919E-003i</t>
  </si>
  <si>
    <t>-3.41984723415935E-002-4.54709891820052E-003i</t>
  </si>
  <si>
    <t>-3.77791059594635E-003-2.89449218363248E-002i</t>
  </si>
  <si>
    <t>-1.15544733637885E-002-4.43606450366961E-002i</t>
  </si>
  <si>
    <t>1.37719338919931E-002-2.11146752000189E-002i</t>
  </si>
  <si>
    <t>-1.47515873504325E-002-1.08558647561453E-002i</t>
  </si>
  <si>
    <t>9.06083101941414E-003+2.273196186589E-002i</t>
  </si>
  <si>
    <t>2.44842185568513E-003+4.2562795319929E-002i</t>
  </si>
  <si>
    <t>-5.69236446420181E-002+9.07137769909639E-002i</t>
  </si>
  <si>
    <t>-5.4674908161573E-002+1.18409064581568E-002i</t>
  </si>
  <si>
    <t>-6.14021313258449E-002-1.02111743458243E-002i</t>
  </si>
  <si>
    <t>-1.06190475734102E-002-2.34713236595951E-002i</t>
  </si>
  <si>
    <t>-3.02714251218145E-003+2.55654901684079E-002i</t>
  </si>
  <si>
    <t>-2.8648508103083E-002-3.24277506791575E-002i</t>
  </si>
  <si>
    <t>1.74189510602031E-002-1.12111875564106E-002i</t>
  </si>
  <si>
    <t>-3.57718382770312E-002-1.81447201645303E-002i</t>
  </si>
  <si>
    <t>-1.94541438254701E-002+3.07281466284041E-003i</t>
  </si>
  <si>
    <t>-1.58612386269279E-002-1.34586231650877E-002i</t>
  </si>
  <si>
    <t>5.38283454328456E-003-9.41341088592327E-003i</t>
  </si>
  <si>
    <t>2.29228701265694E-003-3.79189498873294E-002i</t>
  </si>
  <si>
    <t>2.02783110211236E-003+1.18429736626513E-002i</t>
  </si>
  <si>
    <t>-2.51242391310665E-002-3.50801192339407E-002i</t>
  </si>
  <si>
    <t>3.20709509357188E-002-2.48615011398462E-003i</t>
  </si>
  <si>
    <t>-1.41299802775069E-002-2.40893616897198E-002i</t>
  </si>
  <si>
    <t>3.43464853961884E-002-2.15338438698694E-002i</t>
  </si>
  <si>
    <t>-2.44391651798421E-002+1.34600117005807E-002i</t>
  </si>
  <si>
    <t>-1.19721136800151E-002+3.07750077019961E-002i</t>
  </si>
  <si>
    <t>-6.22246867842938E-004-3.3230277777984E-002i</t>
  </si>
  <si>
    <t>-2.58660983864479E-002+1.19349903817773E-002i</t>
  </si>
  <si>
    <t>1.63592413605654E-002+1.65740921083558E-002i</t>
  </si>
  <si>
    <t>2.84954209555949E-002+1.4445524603103E-002i</t>
  </si>
  <si>
    <t>1.14431727912967E-002+3.86977653703946E-002i</t>
  </si>
  <si>
    <t>-5.86761656853109E-003+2.1253548581689E-002i</t>
  </si>
  <si>
    <t>2.52583977206026E-002-1.72566314334108E-002i</t>
  </si>
  <si>
    <t>1.22712399882564E-002+1.70942310005053E-002i</t>
  </si>
  <si>
    <t>2.10028710660935E-002-5.84646108821591E-003i</t>
  </si>
  <si>
    <t>3.49782154199328E-002-8.79834510529573E-003i</t>
  </si>
  <si>
    <t>1.91809633775877E-002-7.56210547664492E-003i</t>
  </si>
  <si>
    <t>1.56944143262114E-003+1.05250772387275E-002i</t>
  </si>
  <si>
    <t>1.36273710434079E-002-9.24221566313547E-003i</t>
  </si>
  <si>
    <t>-1.01964423876099E-002-5.77413886558442E-003i</t>
  </si>
  <si>
    <t>-2.99213323262899E-002-1.7381249329231E-002i</t>
  </si>
  <si>
    <t>-1.80794689774915E-003-2.86054157533473E-002i</t>
  </si>
  <si>
    <t>-2.00000000000005E-003-4.6E-002i</t>
  </si>
  <si>
    <t>2.32719775112908E-002-1.33061066439934E-002i</t>
  </si>
  <si>
    <t>3.02745843248E-002-1.60555874580595E-002i</t>
  </si>
  <si>
    <t>-1.08342460082169E-002+1.78606232181928E-002i</t>
  </si>
  <si>
    <t>-9.45713139998052E-004-1.78228835956589E-002i</t>
  </si>
  <si>
    <t>1.18792878575519E-003+8.26749874264953E-003i</t>
  </si>
  <si>
    <t>-2.02604993421084E-002-4.99825127961383E-002i</t>
  </si>
  <si>
    <t>-1.24651874661517E-002-2.6674647441082E-002i</t>
  </si>
  <si>
    <t>1.07265085494208E-002-4.18380807543984E-002i</t>
  </si>
  <si>
    <t>-7.04396689008771E-004-4.01966932355523E-002i</t>
  </si>
  <si>
    <t>-1.27819894681761E-002-3.46186340781921E-002i</t>
  </si>
  <si>
    <t>-5.02048765887117E-003-9.74205563421308E-004i</t>
  </si>
  <si>
    <t>-6.07318125732815E-002-4.36136313975136E-002i</t>
  </si>
  <si>
    <t>-1.30569165929259E-002+1.26655393684057E-002i</t>
  </si>
  <si>
    <t>-1.16239010614859E-002-3.62534559200812E-003i</t>
  </si>
  <si>
    <t>-2.66249321124546E-002-1.97173899625457E-002i</t>
  </si>
  <si>
    <t>-1.10958316274864E-002+3.63589659551047E-003i</t>
  </si>
  <si>
    <t>-1.18001690706238E-003+1.26561362999253E-002i</t>
  </si>
  <si>
    <t>-1.46027309313252E-002+1.49545356519955E-002i</t>
  </si>
  <si>
    <t>1.85483522576765E-002+3.21519247716346E-003i</t>
  </si>
  <si>
    <t>1.89294472754611E-003+1.21590703146931E-002i</t>
  </si>
  <si>
    <t>-2.73261858907284E-002-2.66732986072636E-002i</t>
  </si>
  <si>
    <t>-2.78204844771804E-003+1.2642527818689E-002i</t>
  </si>
  <si>
    <t>-1.0141471644782E-002-2.97400549809516E-002i</t>
  </si>
  <si>
    <t>2.76602783730071E-002-1.84320906063108E-002i</t>
  </si>
  <si>
    <t>-1.38644083347717E-002+3.91183927162236E-003i</t>
  </si>
  <si>
    <t>-1.87077746348683E-003+9.87968241059291E-003i</t>
  </si>
  <si>
    <t>-2.45565969780552E-002+1.08651126032632E-002i</t>
  </si>
  <si>
    <t>1.68390875464556E-002+1.06247203615084E-002i</t>
  </si>
  <si>
    <t>-1.69460450851117E-002-3.27573383088186E-002i</t>
  </si>
  <si>
    <t>-5.43753178481844E-003-3.81887135548239E-002i</t>
  </si>
  <si>
    <t>-9.6676774464637E-003-2.45084957227566E-003i</t>
  </si>
  <si>
    <t>2.55519695072235E-002+4.47110782341876E-003i</t>
  </si>
  <si>
    <t>-3.51865517210432E-002+1.18259437448681E-002i</t>
  </si>
  <si>
    <t>-1.07009585669193E-003+3.94327572976361E-002i</t>
  </si>
  <si>
    <t>-3.18671531237014E-002+4.56378319628117E-002i</t>
  </si>
  <si>
    <t>-1.65976052822151E-002-2.71221609007853E-002i</t>
  </si>
  <si>
    <t>-3.51125251847805E-002-2.17665722843004E-003i</t>
  </si>
  <si>
    <t>1.60667263169111E-003+6.48070175931702E-003i</t>
  </si>
  <si>
    <t>3.15721984655144E-002+2.59705902240328E-002i</t>
  </si>
  <si>
    <t>2.54056956896374E-002+1.58010632068085E-002i</t>
  </si>
  <si>
    <t>4.34176921620839E-002-8.43175584621315E-003i</t>
  </si>
  <si>
    <t>-5.24226319119596E-003-3.66428451010647E-003i</t>
  </si>
  <si>
    <t>-2.80165867750092E-002-5.29484274433317E-002i</t>
  </si>
  <si>
    <t>-2.65119579723337E-002-3.01162492338799E-002i</t>
  </si>
  <si>
    <t>1.7343641168513E-002-5.06509153573652E-002i</t>
  </si>
  <si>
    <t>2.05889984628896E-002-2.64906647963906E-002i</t>
  </si>
  <si>
    <t>2.31480215356444E-002-3.05508676635025E-002i</t>
  </si>
  <si>
    <t>-3.54809761242294E-002+4.20052169193072E-002i</t>
  </si>
  <si>
    <t>-5.0432781095086E-002-1.68509122865994E-002i</t>
  </si>
  <si>
    <t>-2.46737670014641E-002+3.38389930302832E-002i</t>
  </si>
  <si>
    <t>1.52938072989495E-003+3.78164275751466E-002i</t>
  </si>
  <si>
    <t>3.40192018483275E-002+7.81008464896775E-003i</t>
  </si>
  <si>
    <t>3.03049405324362E-002+7.15109618487493E-003i</t>
  </si>
  <si>
    <t>2.78462448339201E-002+1.32671220642504E-002i</t>
  </si>
  <si>
    <t>2.67166819096363E-002-2.20565665866526E-002i</t>
  </si>
  <si>
    <t>3.65260946468584E-002-3.69673447048642E-002i</t>
  </si>
  <si>
    <t>-9.4425536688279E-003-3.96985912867951E-002i</t>
  </si>
  <si>
    <t>-1.94605882364764E-002-2.75639726398353E-002i</t>
  </si>
  <si>
    <t>-3.54241516731201E-002-2.2663186322868E-002i</t>
  </si>
  <si>
    <t>-4.92407409869122E-002-3.20440075307253E-002i</t>
  </si>
  <si>
    <t>-3.83130744935596E-002-2.59461849456098E-002i</t>
  </si>
  <si>
    <t>-2.35089459056519E-002-7.182607081345E-003i</t>
  </si>
  <si>
    <t>-5.00056293761045E-002-1.14335096225283E-002i</t>
  </si>
  <si>
    <t>-4.31710678118655E-002+1.76573593128807E-002i</t>
  </si>
  <si>
    <t>4.87253920485593E-003+4.08677977050077E-002i</t>
  </si>
  <si>
    <t>1.46789371343201E-002+2.63478640999899E-002i</t>
  </si>
  <si>
    <t>4.43610504794534E-002+1.43722563137086E-002i</t>
  </si>
  <si>
    <t>2.10209183570044E-002-4.11179343171192E-003i</t>
  </si>
  <si>
    <t>1.54137718902942E-002-2.28565458916069E-002i</t>
  </si>
  <si>
    <t>-3.40656102735821E-003-1.23016190656017E-002i</t>
  </si>
  <si>
    <t>9.02907429289635E-003-5.36367966892033E-002i</t>
  </si>
  <si>
    <t>-7.74832981671198E-003-2.59691288045712E-002i</t>
  </si>
  <si>
    <t>-7.19777476581498E-003-2.45129227764764E-002i</t>
  </si>
  <si>
    <t>-2.46680727753254E-002+1.33887242365935E-002i</t>
  </si>
  <si>
    <t>7.71606776584688E-003-3.18174120636331E-002i</t>
  </si>
  <si>
    <t>-8.46247842577175E-003-3.41680281439669E-002i</t>
  </si>
  <si>
    <t>1.94066820531499E-003-1.02945767376118E-002i</t>
  </si>
  <si>
    <t>-3.85322839252863E-002-3.42551712994208E-002i</t>
  </si>
  <si>
    <t>-2.21852494027745E-002-2.49098120522162E-002i</t>
  </si>
  <si>
    <t>-2.41106936886551E-002-3.35136950649424E-002i</t>
  </si>
  <si>
    <t>-2.39516385791123E-002-6.40804818174015E-002i</t>
  </si>
  <si>
    <t>-4.95594190837079E-002-2.58563085164564E-002i</t>
  </si>
  <si>
    <t>-5.24693681095193E-002-7.07652362985191E-003i</t>
  </si>
  <si>
    <t>-4.28768501824731E-002+1.16316337220449E-002i</t>
  </si>
  <si>
    <t>-1.27607932540282E-002+1.2517961279998E-002i</t>
  </si>
  <si>
    <t>8.26179845203533E-003+2.76168896657531E-002i</t>
  </si>
  <si>
    <t>4.05053835818835E-002+2.51342415564199E-002i</t>
  </si>
  <si>
    <t>5.63267779556451E-002-1.06073598955951E-002i</t>
  </si>
  <si>
    <t>6.38311948201992E-002-2.12993406152689E-002i</t>
  </si>
  <si>
    <t>8.52285311606679E-002-6.82403311889798E-002i</t>
  </si>
  <si>
    <t>6.07783124622994E-002-8.32150646593699E-002i</t>
  </si>
  <si>
    <t>2.49600108549266E-002-0.140958791595738i</t>
  </si>
  <si>
    <t>-6.09143443974936E-003-0.118795129449471i</t>
  </si>
  <si>
    <t>-8.5479555575075E-002-0.144916824325517i</t>
  </si>
  <si>
    <t>-7.47104966673265E-002-8.65569458802891E-002i</t>
  </si>
  <si>
    <t>-0.173536471503679-3.73473793621144E-002i</t>
  </si>
  <si>
    <t>-0.167886001835966+2.24137855840984E-002i</t>
  </si>
  <si>
    <t>-9.44296288477159E-002+0.106099213390204i</t>
  </si>
  <si>
    <t>-7.40839021622617E-002+0.143009138675293i</t>
  </si>
  <si>
    <t>-7.59409427255532E-003+0.177366980659451i</t>
  </si>
  <si>
    <t>0.10082705749662+0.193928624786163i</t>
  </si>
  <si>
    <t>0.163372977221596+0.107245890935135i</t>
  </si>
  <si>
    <t>0.330895911408026+4.23079842010065E-002i</t>
  </si>
  <si>
    <t>0.289447129406241-0.108152441755935i</t>
  </si>
  <si>
    <t>0.276425154219911-0.295021532291662i</t>
  </si>
  <si>
    <t>0.109382946060622-0.35954160433908i</t>
  </si>
  <si>
    <t>-2.25181180769023E-002-0.427916444396246i</t>
  </si>
  <si>
    <t>-0.244002029124241-0.459265503389698i</t>
  </si>
  <si>
    <t>-0.420090714233494-0.301880342802221i</t>
  </si>
  <si>
    <t>-0.480901808939292-0.12186123955459i</t>
  </si>
  <si>
    <t>-0.55730096393405+0.129154418265592i</t>
  </si>
  <si>
    <t>-0.460048768589591+0.359843555852161i</t>
  </si>
  <si>
    <t>-0.26962250143818+0.596412493232099i</t>
  </si>
  <si>
    <t>9.12383286459899E-002+0.702338126995227i</t>
  </si>
  <si>
    <t>0.592452688500083+0.711036926098552i</t>
  </si>
  <si>
    <t>0.866158446905504+0.455283273732039i</t>
  </si>
  <si>
    <t>1.22486921387212+5.99037501126783E-003i</t>
  </si>
  <si>
    <t>1.49408407130028-0.696553341221144i</t>
  </si>
  <si>
    <t>1.3454317811428-1.75103268538104i</t>
  </si>
  <si>
    <t>0.478732732721304-3.37190290676551i</t>
  </si>
  <si>
    <t>-3.77013247740948-5.9545194023682i</t>
  </si>
  <si>
    <t>-3.92284046423663+7.54812477178283i</t>
  </si>
  <si>
    <t>1.5919862199522+2.7679485911458i</t>
  </si>
  <si>
    <t>1.39814987665271+0.682628216531268i</t>
  </si>
  <si>
    <t>0.822013713265387-5.28585563840158E-003i</t>
  </si>
  <si>
    <t>0.345532304563437-0.265099674983427i</t>
  </si>
  <si>
    <t>-3.94703606338134E-002-0.14233788081226i</t>
  </si>
  <si>
    <t>Vout</t>
  </si>
  <si>
    <t>FFFT</t>
  </si>
  <si>
    <t>ABS value</t>
  </si>
  <si>
    <t>D</t>
  </si>
  <si>
    <t>t</t>
  </si>
  <si>
    <t>fs</t>
  </si>
  <si>
    <t>sampling frquency</t>
  </si>
  <si>
    <t>time interval</t>
  </si>
  <si>
    <t>rows data</t>
  </si>
  <si>
    <t>sa</t>
  </si>
  <si>
    <t>fs/sa</t>
  </si>
  <si>
    <t>FFT Freq</t>
  </si>
  <si>
    <t>Real</t>
  </si>
  <si>
    <t>Imag</t>
  </si>
  <si>
    <t>phase</t>
  </si>
  <si>
    <t>SAMPLE WORKUP</t>
  </si>
  <si>
    <t>Vin</t>
  </si>
  <si>
    <t>time(s)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</si>
</sst>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2"/>
  <sheetViews>
    <sheetView zoomScalePageLayoutView="0" workbookViewId="0" topLeftCell="A1">
      <selection activeCell="F1" sqref="F1"/>
    </sheetView>
  </sheetViews>
  <sheetFormatPr defaultColWidth="9.140625" defaultRowHeight="15"/>
  <sheetData>
    <row r="1" spans="1:6" ht="15">
      <c r="A1" t="s">
        <v>0</v>
      </c>
      <c r="F1" t="e">
        <f>im</f>
        <v>#NAME?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8" ht="15">
      <c r="A8" t="s">
        <v>7</v>
      </c>
    </row>
    <row r="9" ht="15">
      <c r="A9" t="s">
        <v>8</v>
      </c>
    </row>
    <row r="10" ht="15">
      <c r="A10" t="s">
        <v>9</v>
      </c>
    </row>
    <row r="11" ht="15">
      <c r="A11" t="s">
        <v>10</v>
      </c>
    </row>
    <row r="12" ht="15">
      <c r="A12" t="s">
        <v>11</v>
      </c>
    </row>
    <row r="13" ht="15">
      <c r="A13" t="s">
        <v>12</v>
      </c>
    </row>
    <row r="14" ht="15">
      <c r="A14" t="s">
        <v>13</v>
      </c>
    </row>
    <row r="15" ht="15">
      <c r="A15" t="s">
        <v>14</v>
      </c>
    </row>
    <row r="16" ht="15">
      <c r="A16" t="s">
        <v>15</v>
      </c>
    </row>
    <row r="17" ht="15">
      <c r="A17" t="s">
        <v>16</v>
      </c>
    </row>
    <row r="18" ht="15">
      <c r="A18" t="s">
        <v>17</v>
      </c>
    </row>
    <row r="19" ht="15">
      <c r="A19" t="s">
        <v>18</v>
      </c>
    </row>
    <row r="20" ht="15">
      <c r="A20" t="s">
        <v>19</v>
      </c>
    </row>
    <row r="21" ht="15">
      <c r="A21" t="s">
        <v>20</v>
      </c>
    </row>
    <row r="22" ht="15">
      <c r="A22" t="s">
        <v>21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  <row r="30" ht="15">
      <c r="A30" t="s">
        <v>29</v>
      </c>
    </row>
    <row r="31" ht="15">
      <c r="A31" t="s">
        <v>30</v>
      </c>
    </row>
    <row r="32" ht="15">
      <c r="A32" t="s">
        <v>31</v>
      </c>
    </row>
    <row r="33" ht="15">
      <c r="A33" t="s">
        <v>32</v>
      </c>
    </row>
    <row r="34" ht="15">
      <c r="A34" t="s">
        <v>33</v>
      </c>
    </row>
    <row r="35" ht="15">
      <c r="A35" t="s">
        <v>34</v>
      </c>
    </row>
    <row r="36" ht="15">
      <c r="A36" t="s">
        <v>35</v>
      </c>
    </row>
    <row r="37" ht="15">
      <c r="A37" t="s">
        <v>36</v>
      </c>
    </row>
    <row r="38" ht="15">
      <c r="A38" t="s">
        <v>37</v>
      </c>
    </row>
    <row r="39" ht="15">
      <c r="A39" t="s">
        <v>38</v>
      </c>
    </row>
    <row r="40" ht="15">
      <c r="A40" t="s">
        <v>39</v>
      </c>
    </row>
    <row r="41" ht="15">
      <c r="A41" t="s">
        <v>40</v>
      </c>
    </row>
    <row r="42" ht="15">
      <c r="A42" t="s">
        <v>41</v>
      </c>
    </row>
    <row r="43" ht="15">
      <c r="A43" t="s">
        <v>42</v>
      </c>
    </row>
    <row r="44" ht="15">
      <c r="A44" t="s">
        <v>43</v>
      </c>
    </row>
    <row r="45" ht="15">
      <c r="A45" t="s">
        <v>44</v>
      </c>
    </row>
    <row r="46" ht="15">
      <c r="A46" t="s">
        <v>45</v>
      </c>
    </row>
    <row r="47" ht="15">
      <c r="A47" t="s">
        <v>46</v>
      </c>
    </row>
    <row r="48" ht="15">
      <c r="A48" t="s">
        <v>47</v>
      </c>
    </row>
    <row r="49" ht="15">
      <c r="A49" t="s">
        <v>48</v>
      </c>
    </row>
    <row r="50" ht="15">
      <c r="A50" t="s">
        <v>49</v>
      </c>
    </row>
    <row r="51" ht="15">
      <c r="A51" t="s">
        <v>50</v>
      </c>
    </row>
    <row r="52" ht="15">
      <c r="A52" t="s">
        <v>51</v>
      </c>
    </row>
    <row r="53" ht="15">
      <c r="A53" t="s">
        <v>52</v>
      </c>
    </row>
    <row r="54" ht="15">
      <c r="A54" t="s">
        <v>53</v>
      </c>
    </row>
    <row r="55" ht="15">
      <c r="A55" t="s">
        <v>54</v>
      </c>
    </row>
    <row r="56" ht="15">
      <c r="A56" t="s">
        <v>55</v>
      </c>
    </row>
    <row r="57" ht="15">
      <c r="A57" t="s">
        <v>56</v>
      </c>
    </row>
    <row r="58" ht="15">
      <c r="A58" t="s">
        <v>57</v>
      </c>
    </row>
    <row r="59" ht="15">
      <c r="A59" t="s">
        <v>58</v>
      </c>
    </row>
    <row r="60" ht="15">
      <c r="A60" t="s">
        <v>59</v>
      </c>
    </row>
    <row r="61" ht="15">
      <c r="A61" t="s">
        <v>60</v>
      </c>
    </row>
    <row r="62" ht="15">
      <c r="A62" t="s">
        <v>61</v>
      </c>
    </row>
    <row r="63" ht="15">
      <c r="A63" t="s">
        <v>62</v>
      </c>
    </row>
    <row r="64" ht="15">
      <c r="A64" t="s">
        <v>63</v>
      </c>
    </row>
    <row r="65" ht="15">
      <c r="A65" t="s">
        <v>64</v>
      </c>
    </row>
    <row r="66" ht="15">
      <c r="A66" t="s">
        <v>65</v>
      </c>
    </row>
    <row r="67" ht="15">
      <c r="A67" t="s">
        <v>66</v>
      </c>
    </row>
    <row r="68" ht="15">
      <c r="A68" t="s">
        <v>67</v>
      </c>
    </row>
    <row r="69" ht="15">
      <c r="A69" t="s">
        <v>68</v>
      </c>
    </row>
    <row r="70" ht="15">
      <c r="A70" t="s">
        <v>69</v>
      </c>
    </row>
    <row r="71" ht="15">
      <c r="A71" t="s">
        <v>70</v>
      </c>
    </row>
    <row r="72" ht="15">
      <c r="A72" t="s">
        <v>71</v>
      </c>
    </row>
    <row r="73" ht="15">
      <c r="A73" t="s">
        <v>72</v>
      </c>
    </row>
    <row r="74" ht="15">
      <c r="A74" t="s">
        <v>73</v>
      </c>
    </row>
    <row r="75" ht="15">
      <c r="A75" t="s">
        <v>74</v>
      </c>
    </row>
    <row r="76" ht="15">
      <c r="A76" t="s">
        <v>75</v>
      </c>
    </row>
    <row r="77" ht="15">
      <c r="A77" t="s">
        <v>76</v>
      </c>
    </row>
    <row r="78" ht="15">
      <c r="A78" t="s">
        <v>77</v>
      </c>
    </row>
    <row r="79" ht="15">
      <c r="A79" t="s">
        <v>78</v>
      </c>
    </row>
    <row r="80" ht="15">
      <c r="A80" t="s">
        <v>79</v>
      </c>
    </row>
    <row r="81" ht="15">
      <c r="A81" t="s">
        <v>80</v>
      </c>
    </row>
    <row r="82" ht="15">
      <c r="A82" t="s">
        <v>81</v>
      </c>
    </row>
    <row r="83" ht="15">
      <c r="A83" t="s">
        <v>82</v>
      </c>
    </row>
    <row r="84" ht="15">
      <c r="A84" t="s">
        <v>83</v>
      </c>
    </row>
    <row r="85" ht="15">
      <c r="A85" t="s">
        <v>84</v>
      </c>
    </row>
    <row r="86" ht="15">
      <c r="A86" t="s">
        <v>85</v>
      </c>
    </row>
    <row r="87" ht="15">
      <c r="A87" t="s">
        <v>86</v>
      </c>
    </row>
    <row r="88" ht="15">
      <c r="A88" t="s">
        <v>87</v>
      </c>
    </row>
    <row r="89" ht="15">
      <c r="A89" t="s">
        <v>88</v>
      </c>
    </row>
    <row r="90" ht="15">
      <c r="A90" t="s">
        <v>89</v>
      </c>
    </row>
    <row r="91" ht="15">
      <c r="A91" t="s">
        <v>90</v>
      </c>
    </row>
    <row r="92" ht="15">
      <c r="A92" t="s">
        <v>91</v>
      </c>
    </row>
    <row r="93" ht="15">
      <c r="A93" t="s">
        <v>92</v>
      </c>
    </row>
    <row r="94" ht="15">
      <c r="A94" t="s">
        <v>93</v>
      </c>
    </row>
    <row r="95" ht="15">
      <c r="A95" t="s">
        <v>94</v>
      </c>
    </row>
    <row r="96" ht="15">
      <c r="A96" t="s">
        <v>95</v>
      </c>
    </row>
    <row r="97" ht="15">
      <c r="A97" t="s">
        <v>96</v>
      </c>
    </row>
    <row r="98" ht="15">
      <c r="A98" t="s">
        <v>97</v>
      </c>
    </row>
    <row r="99" ht="15">
      <c r="A99" t="s">
        <v>98</v>
      </c>
    </row>
    <row r="100" ht="15">
      <c r="A100" t="s">
        <v>99</v>
      </c>
    </row>
    <row r="101" ht="15">
      <c r="A101" t="s">
        <v>100</v>
      </c>
    </row>
    <row r="102" ht="15">
      <c r="A102" t="s">
        <v>101</v>
      </c>
    </row>
    <row r="103" ht="15">
      <c r="A103" t="s">
        <v>102</v>
      </c>
    </row>
    <row r="104" ht="15">
      <c r="A104" t="s">
        <v>103</v>
      </c>
    </row>
    <row r="105" ht="15">
      <c r="A105" t="s">
        <v>104</v>
      </c>
    </row>
    <row r="106" ht="15">
      <c r="A106" t="s">
        <v>105</v>
      </c>
    </row>
    <row r="107" ht="15">
      <c r="A107" t="s">
        <v>106</v>
      </c>
    </row>
    <row r="108" ht="15">
      <c r="A108" t="s">
        <v>107</v>
      </c>
    </row>
    <row r="109" ht="15">
      <c r="A109" t="s">
        <v>108</v>
      </c>
    </row>
    <row r="110" ht="15">
      <c r="A110" t="s">
        <v>109</v>
      </c>
    </row>
    <row r="111" ht="15">
      <c r="A111" t="s">
        <v>110</v>
      </c>
    </row>
    <row r="112" ht="15">
      <c r="A112" t="s">
        <v>111</v>
      </c>
    </row>
    <row r="113" ht="15">
      <c r="A113" t="s">
        <v>112</v>
      </c>
    </row>
    <row r="114" ht="15">
      <c r="A114" t="s">
        <v>113</v>
      </c>
    </row>
    <row r="115" ht="15">
      <c r="A115" t="s">
        <v>114</v>
      </c>
    </row>
    <row r="116" ht="15">
      <c r="A116" t="s">
        <v>115</v>
      </c>
    </row>
    <row r="117" ht="15">
      <c r="A117" t="s">
        <v>116</v>
      </c>
    </row>
    <row r="118" ht="15">
      <c r="A118" t="s">
        <v>117</v>
      </c>
    </row>
    <row r="119" ht="15">
      <c r="A119" t="s">
        <v>118</v>
      </c>
    </row>
    <row r="120" ht="15">
      <c r="A120" t="s">
        <v>119</v>
      </c>
    </row>
    <row r="121" ht="15">
      <c r="A121" t="s">
        <v>120</v>
      </c>
    </row>
    <row r="122" ht="15">
      <c r="A122" t="s">
        <v>121</v>
      </c>
    </row>
    <row r="123" ht="15">
      <c r="A123" t="s">
        <v>122</v>
      </c>
    </row>
    <row r="124" ht="15">
      <c r="A124" t="s">
        <v>123</v>
      </c>
    </row>
    <row r="125" ht="15">
      <c r="A125" t="s">
        <v>124</v>
      </c>
    </row>
    <row r="126" ht="15">
      <c r="A126" t="s">
        <v>125</v>
      </c>
    </row>
    <row r="127" ht="15">
      <c r="A127" t="s">
        <v>126</v>
      </c>
    </row>
    <row r="128" ht="15">
      <c r="A128" t="s">
        <v>127</v>
      </c>
    </row>
    <row r="129" ht="15">
      <c r="A129" t="s">
        <v>128</v>
      </c>
    </row>
    <row r="130" ht="15">
      <c r="A130" t="s">
        <v>129</v>
      </c>
    </row>
    <row r="131" ht="15">
      <c r="A131" t="s">
        <v>130</v>
      </c>
    </row>
    <row r="132" ht="15">
      <c r="A132" t="s">
        <v>131</v>
      </c>
    </row>
    <row r="133" ht="15">
      <c r="A133" t="s">
        <v>132</v>
      </c>
    </row>
    <row r="134" ht="15">
      <c r="A134" t="s">
        <v>133</v>
      </c>
    </row>
    <row r="135" ht="15">
      <c r="A135" t="s">
        <v>134</v>
      </c>
    </row>
    <row r="136" ht="15">
      <c r="A136" t="s">
        <v>135</v>
      </c>
    </row>
    <row r="137" ht="15">
      <c r="A137" t="s">
        <v>136</v>
      </c>
    </row>
    <row r="138" ht="15">
      <c r="A138" t="s">
        <v>137</v>
      </c>
    </row>
    <row r="139" ht="15">
      <c r="A139" t="s">
        <v>138</v>
      </c>
    </row>
    <row r="140" ht="15">
      <c r="A140" t="s">
        <v>139</v>
      </c>
    </row>
    <row r="141" ht="15">
      <c r="A141" t="s">
        <v>140</v>
      </c>
    </row>
    <row r="142" ht="15">
      <c r="A142" t="s">
        <v>141</v>
      </c>
    </row>
    <row r="143" ht="15">
      <c r="A143" t="s">
        <v>142</v>
      </c>
    </row>
    <row r="144" ht="15">
      <c r="A144" t="s">
        <v>143</v>
      </c>
    </row>
    <row r="145" ht="15">
      <c r="A145" t="s">
        <v>144</v>
      </c>
    </row>
    <row r="146" ht="15">
      <c r="A146" t="s">
        <v>145</v>
      </c>
    </row>
    <row r="147" ht="15">
      <c r="A147" t="s">
        <v>146</v>
      </c>
    </row>
    <row r="148" ht="15">
      <c r="A148" t="s">
        <v>147</v>
      </c>
    </row>
    <row r="149" ht="15">
      <c r="A149" t="s">
        <v>148</v>
      </c>
    </row>
    <row r="150" ht="15">
      <c r="A150" t="s">
        <v>149</v>
      </c>
    </row>
    <row r="151" ht="15">
      <c r="A151" t="s">
        <v>150</v>
      </c>
    </row>
    <row r="152" ht="15">
      <c r="A152" t="s">
        <v>151</v>
      </c>
    </row>
    <row r="153" ht="15">
      <c r="A153" t="s">
        <v>152</v>
      </c>
    </row>
    <row r="154" ht="15">
      <c r="A154" t="s">
        <v>153</v>
      </c>
    </row>
    <row r="155" ht="15">
      <c r="A155" t="s">
        <v>154</v>
      </c>
    </row>
    <row r="156" ht="15">
      <c r="A156" t="s">
        <v>155</v>
      </c>
    </row>
    <row r="157" ht="15">
      <c r="A157" t="s">
        <v>156</v>
      </c>
    </row>
    <row r="158" ht="15">
      <c r="A158" t="s">
        <v>157</v>
      </c>
    </row>
    <row r="159" ht="15">
      <c r="A159" t="s">
        <v>158</v>
      </c>
    </row>
    <row r="160" ht="15">
      <c r="A160" t="s">
        <v>159</v>
      </c>
    </row>
    <row r="161" ht="15">
      <c r="A161" t="s">
        <v>160</v>
      </c>
    </row>
    <row r="162" ht="15">
      <c r="A162" t="s">
        <v>161</v>
      </c>
    </row>
    <row r="163" ht="15">
      <c r="A163" t="s">
        <v>162</v>
      </c>
    </row>
    <row r="164" ht="15">
      <c r="A164" t="s">
        <v>163</v>
      </c>
    </row>
    <row r="165" ht="15">
      <c r="A165" t="s">
        <v>164</v>
      </c>
    </row>
    <row r="166" ht="15">
      <c r="A166" t="s">
        <v>165</v>
      </c>
    </row>
    <row r="167" ht="15">
      <c r="A167" t="s">
        <v>166</v>
      </c>
    </row>
    <row r="168" ht="15">
      <c r="A168" t="s">
        <v>167</v>
      </c>
    </row>
    <row r="169" ht="15">
      <c r="A169" t="s">
        <v>168</v>
      </c>
    </row>
    <row r="170" ht="15">
      <c r="A170" t="s">
        <v>169</v>
      </c>
    </row>
    <row r="171" ht="15">
      <c r="A171" t="s">
        <v>170</v>
      </c>
    </row>
    <row r="172" ht="15">
      <c r="A172" t="s">
        <v>171</v>
      </c>
    </row>
    <row r="173" ht="15">
      <c r="A173" t="s">
        <v>172</v>
      </c>
    </row>
    <row r="174" ht="15">
      <c r="A174" t="s">
        <v>173</v>
      </c>
    </row>
    <row r="175" ht="15">
      <c r="A175" t="s">
        <v>174</v>
      </c>
    </row>
    <row r="176" ht="15">
      <c r="A176" t="s">
        <v>175</v>
      </c>
    </row>
    <row r="177" ht="15">
      <c r="A177" t="s">
        <v>176</v>
      </c>
    </row>
    <row r="178" ht="15">
      <c r="A178" t="s">
        <v>177</v>
      </c>
    </row>
    <row r="179" ht="15">
      <c r="A179" t="s">
        <v>178</v>
      </c>
    </row>
    <row r="180" ht="15">
      <c r="A180" t="s">
        <v>179</v>
      </c>
    </row>
    <row r="181" ht="15">
      <c r="A181" t="s">
        <v>180</v>
      </c>
    </row>
    <row r="182" ht="15">
      <c r="A182" t="s">
        <v>181</v>
      </c>
    </row>
    <row r="183" ht="15">
      <c r="A183" t="s">
        <v>182</v>
      </c>
    </row>
    <row r="184" ht="15">
      <c r="A184" t="s">
        <v>183</v>
      </c>
    </row>
    <row r="185" ht="15">
      <c r="A185" t="s">
        <v>184</v>
      </c>
    </row>
    <row r="186" ht="15">
      <c r="A186" t="s">
        <v>185</v>
      </c>
    </row>
    <row r="187" ht="15">
      <c r="A187" t="s">
        <v>186</v>
      </c>
    </row>
    <row r="188" ht="15">
      <c r="A188" t="s">
        <v>187</v>
      </c>
    </row>
    <row r="189" ht="15">
      <c r="A189" t="s">
        <v>188</v>
      </c>
    </row>
    <row r="190" ht="15">
      <c r="A190" t="s">
        <v>189</v>
      </c>
    </row>
    <row r="191" ht="15">
      <c r="A191" t="s">
        <v>190</v>
      </c>
    </row>
    <row r="192" ht="15">
      <c r="A192" t="s">
        <v>191</v>
      </c>
    </row>
    <row r="193" ht="15">
      <c r="A193" t="s">
        <v>192</v>
      </c>
    </row>
    <row r="194" ht="15">
      <c r="A194" t="s">
        <v>193</v>
      </c>
    </row>
    <row r="195" ht="15">
      <c r="A195" t="s">
        <v>194</v>
      </c>
    </row>
    <row r="196" ht="15">
      <c r="A196" t="s">
        <v>195</v>
      </c>
    </row>
    <row r="197" ht="15">
      <c r="A197" t="s">
        <v>196</v>
      </c>
    </row>
    <row r="198" ht="15">
      <c r="A198" t="s">
        <v>197</v>
      </c>
    </row>
    <row r="199" ht="15">
      <c r="A199" t="s">
        <v>198</v>
      </c>
    </row>
    <row r="200" ht="15">
      <c r="A200" t="s">
        <v>199</v>
      </c>
    </row>
    <row r="201" ht="15">
      <c r="A201" t="s">
        <v>200</v>
      </c>
    </row>
    <row r="202" ht="15">
      <c r="A202" t="s">
        <v>201</v>
      </c>
    </row>
    <row r="203" ht="15">
      <c r="A203" t="s">
        <v>202</v>
      </c>
    </row>
    <row r="204" ht="15">
      <c r="A204" t="s">
        <v>203</v>
      </c>
    </row>
    <row r="205" ht="15">
      <c r="A205" t="s">
        <v>204</v>
      </c>
    </row>
    <row r="206" ht="15">
      <c r="A206" t="s">
        <v>205</v>
      </c>
    </row>
    <row r="207" ht="15">
      <c r="A207" t="s">
        <v>206</v>
      </c>
    </row>
    <row r="208" ht="15">
      <c r="A208" t="s">
        <v>207</v>
      </c>
    </row>
    <row r="209" ht="15">
      <c r="A209" t="s">
        <v>208</v>
      </c>
    </row>
    <row r="210" ht="15">
      <c r="A210" t="s">
        <v>209</v>
      </c>
    </row>
    <row r="211" ht="15">
      <c r="A211" t="s">
        <v>210</v>
      </c>
    </row>
    <row r="212" ht="15">
      <c r="A212" t="s">
        <v>211</v>
      </c>
    </row>
    <row r="213" ht="15">
      <c r="A213" t="s">
        <v>212</v>
      </c>
    </row>
    <row r="214" ht="15">
      <c r="A214" t="s">
        <v>213</v>
      </c>
    </row>
    <row r="215" ht="15">
      <c r="A215" t="s">
        <v>214</v>
      </c>
    </row>
    <row r="216" ht="15">
      <c r="A216" t="s">
        <v>215</v>
      </c>
    </row>
    <row r="217" ht="15">
      <c r="A217" t="s">
        <v>216</v>
      </c>
    </row>
    <row r="218" ht="15">
      <c r="A218" t="s">
        <v>217</v>
      </c>
    </row>
    <row r="219" ht="15">
      <c r="A219" t="s">
        <v>218</v>
      </c>
    </row>
    <row r="220" ht="15">
      <c r="A220" t="s">
        <v>219</v>
      </c>
    </row>
    <row r="221" ht="15">
      <c r="A221" t="s">
        <v>220</v>
      </c>
    </row>
    <row r="222" ht="15">
      <c r="A222" t="s">
        <v>221</v>
      </c>
    </row>
    <row r="223" ht="15">
      <c r="A223" t="s">
        <v>222</v>
      </c>
    </row>
    <row r="224" ht="15">
      <c r="A224" t="s">
        <v>223</v>
      </c>
    </row>
    <row r="225" ht="15">
      <c r="A225" t="s">
        <v>224</v>
      </c>
    </row>
    <row r="226" ht="15">
      <c r="A226" t="s">
        <v>225</v>
      </c>
    </row>
    <row r="227" ht="15">
      <c r="A227" t="s">
        <v>226</v>
      </c>
    </row>
    <row r="228" ht="15">
      <c r="A228" t="s">
        <v>227</v>
      </c>
    </row>
    <row r="229" ht="15">
      <c r="A229" t="s">
        <v>228</v>
      </c>
    </row>
    <row r="230" ht="15">
      <c r="A230" t="s">
        <v>229</v>
      </c>
    </row>
    <row r="231" ht="15">
      <c r="A231" t="s">
        <v>230</v>
      </c>
    </row>
    <row r="232" ht="15">
      <c r="A232" t="s">
        <v>231</v>
      </c>
    </row>
    <row r="233" ht="15">
      <c r="A233" t="s">
        <v>232</v>
      </c>
    </row>
    <row r="234" ht="15">
      <c r="A234" t="s">
        <v>233</v>
      </c>
    </row>
    <row r="235" ht="15">
      <c r="A235" t="s">
        <v>234</v>
      </c>
    </row>
    <row r="236" ht="15">
      <c r="A236" t="s">
        <v>235</v>
      </c>
    </row>
    <row r="237" ht="15">
      <c r="A237" t="s">
        <v>236</v>
      </c>
    </row>
    <row r="238" ht="15">
      <c r="A238" t="s">
        <v>237</v>
      </c>
    </row>
    <row r="239" ht="15">
      <c r="A239" t="s">
        <v>238</v>
      </c>
    </row>
    <row r="240" ht="15">
      <c r="A240" t="s">
        <v>239</v>
      </c>
    </row>
    <row r="241" ht="15">
      <c r="A241" t="s">
        <v>240</v>
      </c>
    </row>
    <row r="242" ht="15">
      <c r="A242" t="s">
        <v>241</v>
      </c>
    </row>
    <row r="243" ht="15">
      <c r="A243" t="s">
        <v>242</v>
      </c>
    </row>
    <row r="244" ht="15">
      <c r="A244" t="s">
        <v>243</v>
      </c>
    </row>
    <row r="245" ht="15">
      <c r="A245" t="s">
        <v>244</v>
      </c>
    </row>
    <row r="246" ht="15">
      <c r="A246" t="s">
        <v>245</v>
      </c>
    </row>
    <row r="247" ht="15">
      <c r="A247" t="s">
        <v>246</v>
      </c>
    </row>
    <row r="248" ht="15">
      <c r="A248" t="s">
        <v>247</v>
      </c>
    </row>
    <row r="249" ht="15">
      <c r="A249" t="s">
        <v>248</v>
      </c>
    </row>
    <row r="250" ht="15">
      <c r="A250" t="s">
        <v>249</v>
      </c>
    </row>
    <row r="251" ht="15">
      <c r="A251" t="s">
        <v>250</v>
      </c>
    </row>
    <row r="252" ht="15">
      <c r="A252" t="s">
        <v>251</v>
      </c>
    </row>
    <row r="253" ht="15">
      <c r="A253" t="s">
        <v>252</v>
      </c>
    </row>
    <row r="254" ht="15">
      <c r="A254" t="s">
        <v>253</v>
      </c>
    </row>
    <row r="255" ht="15">
      <c r="A255" t="s">
        <v>254</v>
      </c>
    </row>
    <row r="256" ht="15">
      <c r="A256" t="s">
        <v>255</v>
      </c>
    </row>
    <row r="257" ht="15">
      <c r="A257" t="s">
        <v>256</v>
      </c>
    </row>
    <row r="258" ht="15">
      <c r="A258" t="s">
        <v>257</v>
      </c>
    </row>
    <row r="259" ht="15">
      <c r="A259" t="s">
        <v>258</v>
      </c>
    </row>
    <row r="260" ht="15">
      <c r="A260" t="s">
        <v>259</v>
      </c>
    </row>
    <row r="261" ht="15">
      <c r="A261" t="s">
        <v>260</v>
      </c>
    </row>
    <row r="262" ht="15">
      <c r="A262" t="s">
        <v>261</v>
      </c>
    </row>
    <row r="263" ht="15">
      <c r="A263" t="s">
        <v>262</v>
      </c>
    </row>
    <row r="264" ht="15">
      <c r="A264" t="s">
        <v>263</v>
      </c>
    </row>
    <row r="265" ht="15">
      <c r="A265" t="s">
        <v>264</v>
      </c>
    </row>
    <row r="266" ht="15">
      <c r="A266" t="s">
        <v>265</v>
      </c>
    </row>
    <row r="267" ht="15">
      <c r="A267" t="s">
        <v>266</v>
      </c>
    </row>
    <row r="268" ht="15">
      <c r="A268" t="s">
        <v>267</v>
      </c>
    </row>
    <row r="269" ht="15">
      <c r="A269" t="s">
        <v>268</v>
      </c>
    </row>
    <row r="270" ht="15">
      <c r="A270" t="s">
        <v>269</v>
      </c>
    </row>
    <row r="271" ht="15">
      <c r="A271" t="s">
        <v>270</v>
      </c>
    </row>
    <row r="272" ht="15">
      <c r="A272" t="s">
        <v>271</v>
      </c>
    </row>
    <row r="273" ht="15">
      <c r="A273" t="s">
        <v>272</v>
      </c>
    </row>
    <row r="274" ht="15">
      <c r="A274" t="s">
        <v>273</v>
      </c>
    </row>
    <row r="275" ht="15">
      <c r="A275" t="s">
        <v>274</v>
      </c>
    </row>
    <row r="276" ht="15">
      <c r="A276" t="s">
        <v>275</v>
      </c>
    </row>
    <row r="277" ht="15">
      <c r="A277" t="s">
        <v>276</v>
      </c>
    </row>
    <row r="278" ht="15">
      <c r="A278" t="s">
        <v>277</v>
      </c>
    </row>
    <row r="279" ht="15">
      <c r="A279" t="s">
        <v>278</v>
      </c>
    </row>
    <row r="280" ht="15">
      <c r="A280" t="s">
        <v>279</v>
      </c>
    </row>
    <row r="281" ht="15">
      <c r="A281" t="s">
        <v>280</v>
      </c>
    </row>
    <row r="282" ht="15">
      <c r="A282" t="s">
        <v>281</v>
      </c>
    </row>
    <row r="283" ht="15">
      <c r="A283" t="s">
        <v>282</v>
      </c>
    </row>
    <row r="284" ht="15">
      <c r="A284" t="s">
        <v>283</v>
      </c>
    </row>
    <row r="285" ht="15">
      <c r="A285" t="s">
        <v>284</v>
      </c>
    </row>
    <row r="286" ht="15">
      <c r="A286" t="s">
        <v>285</v>
      </c>
    </row>
    <row r="287" ht="15">
      <c r="A287" t="s">
        <v>286</v>
      </c>
    </row>
    <row r="288" ht="15">
      <c r="A288" t="s">
        <v>287</v>
      </c>
    </row>
    <row r="289" ht="15">
      <c r="A289" t="s">
        <v>288</v>
      </c>
    </row>
    <row r="290" ht="15">
      <c r="A290" t="s">
        <v>289</v>
      </c>
    </row>
    <row r="291" ht="15">
      <c r="A291" t="s">
        <v>290</v>
      </c>
    </row>
    <row r="292" ht="15">
      <c r="A292" t="s">
        <v>291</v>
      </c>
    </row>
    <row r="293" ht="15">
      <c r="A293" t="s">
        <v>292</v>
      </c>
    </row>
    <row r="294" ht="15">
      <c r="A294" t="s">
        <v>293</v>
      </c>
    </row>
    <row r="295" ht="15">
      <c r="A295" t="s">
        <v>294</v>
      </c>
    </row>
    <row r="296" ht="15">
      <c r="A296" t="s">
        <v>295</v>
      </c>
    </row>
    <row r="297" ht="15">
      <c r="A297" t="s">
        <v>296</v>
      </c>
    </row>
    <row r="298" ht="15">
      <c r="A298" t="s">
        <v>297</v>
      </c>
    </row>
    <row r="299" ht="15">
      <c r="A299" t="s">
        <v>298</v>
      </c>
    </row>
    <row r="300" ht="15">
      <c r="A300" t="s">
        <v>299</v>
      </c>
    </row>
    <row r="301" ht="15">
      <c r="A301" t="s">
        <v>300</v>
      </c>
    </row>
    <row r="302" ht="15">
      <c r="A302" t="s">
        <v>301</v>
      </c>
    </row>
    <row r="303" ht="15">
      <c r="A303" t="s">
        <v>302</v>
      </c>
    </row>
    <row r="304" ht="15">
      <c r="A304" t="s">
        <v>303</v>
      </c>
    </row>
    <row r="305" ht="15">
      <c r="A305" t="s">
        <v>304</v>
      </c>
    </row>
    <row r="306" ht="15">
      <c r="A306" t="s">
        <v>305</v>
      </c>
    </row>
    <row r="307" ht="15">
      <c r="A307" t="s">
        <v>306</v>
      </c>
    </row>
    <row r="308" ht="15">
      <c r="A308" t="s">
        <v>307</v>
      </c>
    </row>
    <row r="309" ht="15">
      <c r="A309" t="s">
        <v>308</v>
      </c>
    </row>
    <row r="310" ht="15">
      <c r="A310" t="s">
        <v>309</v>
      </c>
    </row>
    <row r="311" ht="15">
      <c r="A311" t="s">
        <v>310</v>
      </c>
    </row>
    <row r="312" ht="15">
      <c r="A312" t="s">
        <v>311</v>
      </c>
    </row>
    <row r="313" ht="15">
      <c r="A313" t="s">
        <v>312</v>
      </c>
    </row>
    <row r="314" ht="15">
      <c r="A314" t="s">
        <v>313</v>
      </c>
    </row>
    <row r="315" ht="15">
      <c r="A315" t="s">
        <v>314</v>
      </c>
    </row>
    <row r="316" ht="15">
      <c r="A316" t="s">
        <v>315</v>
      </c>
    </row>
    <row r="317" ht="15">
      <c r="A317" t="s">
        <v>316</v>
      </c>
    </row>
    <row r="318" ht="15">
      <c r="A318" t="s">
        <v>317</v>
      </c>
    </row>
    <row r="319" ht="15">
      <c r="A319" t="s">
        <v>318</v>
      </c>
    </row>
    <row r="320" ht="15">
      <c r="A320" t="s">
        <v>319</v>
      </c>
    </row>
    <row r="321" ht="15">
      <c r="A321" t="s">
        <v>320</v>
      </c>
    </row>
    <row r="322" ht="15">
      <c r="A322" t="s">
        <v>321</v>
      </c>
    </row>
    <row r="323" ht="15">
      <c r="A323" t="s">
        <v>322</v>
      </c>
    </row>
    <row r="324" ht="15">
      <c r="A324" t="s">
        <v>323</v>
      </c>
    </row>
    <row r="325" ht="15">
      <c r="A325" t="s">
        <v>324</v>
      </c>
    </row>
    <row r="326" ht="15">
      <c r="A326" t="s">
        <v>325</v>
      </c>
    </row>
    <row r="327" ht="15">
      <c r="A327" t="s">
        <v>326</v>
      </c>
    </row>
    <row r="328" ht="15">
      <c r="A328" t="s">
        <v>327</v>
      </c>
    </row>
    <row r="329" ht="15">
      <c r="A329" t="s">
        <v>328</v>
      </c>
    </row>
    <row r="330" ht="15">
      <c r="A330" t="s">
        <v>329</v>
      </c>
    </row>
    <row r="331" ht="15">
      <c r="A331" t="s">
        <v>330</v>
      </c>
    </row>
    <row r="332" ht="15">
      <c r="A332" t="s">
        <v>331</v>
      </c>
    </row>
    <row r="333" ht="15">
      <c r="A333" t="s">
        <v>332</v>
      </c>
    </row>
    <row r="334" ht="15">
      <c r="A334" t="s">
        <v>333</v>
      </c>
    </row>
    <row r="335" ht="15">
      <c r="A335" t="s">
        <v>334</v>
      </c>
    </row>
    <row r="336" ht="15">
      <c r="A336" t="s">
        <v>335</v>
      </c>
    </row>
    <row r="337" ht="15">
      <c r="A337" t="s">
        <v>336</v>
      </c>
    </row>
    <row r="338" ht="15">
      <c r="A338" t="s">
        <v>337</v>
      </c>
    </row>
    <row r="339" ht="15">
      <c r="A339" t="s">
        <v>338</v>
      </c>
    </row>
    <row r="340" ht="15">
      <c r="A340" t="s">
        <v>339</v>
      </c>
    </row>
    <row r="341" ht="15">
      <c r="A341" t="s">
        <v>340</v>
      </c>
    </row>
    <row r="342" ht="15">
      <c r="A342" t="s">
        <v>341</v>
      </c>
    </row>
    <row r="343" ht="15">
      <c r="A343" t="s">
        <v>342</v>
      </c>
    </row>
    <row r="344" ht="15">
      <c r="A344" t="s">
        <v>343</v>
      </c>
    </row>
    <row r="345" ht="15">
      <c r="A345" t="s">
        <v>344</v>
      </c>
    </row>
    <row r="346" ht="15">
      <c r="A346" t="s">
        <v>345</v>
      </c>
    </row>
    <row r="347" ht="15">
      <c r="A347" t="s">
        <v>346</v>
      </c>
    </row>
    <row r="348" ht="15">
      <c r="A348" t="s">
        <v>347</v>
      </c>
    </row>
    <row r="349" ht="15">
      <c r="A349" t="s">
        <v>348</v>
      </c>
    </row>
    <row r="350" ht="15">
      <c r="A350" t="s">
        <v>349</v>
      </c>
    </row>
    <row r="351" ht="15">
      <c r="A351" t="s">
        <v>350</v>
      </c>
    </row>
    <row r="352" ht="15">
      <c r="A352" t="s">
        <v>351</v>
      </c>
    </row>
    <row r="353" ht="15">
      <c r="A353" t="s">
        <v>352</v>
      </c>
    </row>
    <row r="354" ht="15">
      <c r="A354" t="s">
        <v>353</v>
      </c>
    </row>
    <row r="355" ht="15">
      <c r="A355" t="s">
        <v>354</v>
      </c>
    </row>
    <row r="356" ht="15">
      <c r="A356" t="s">
        <v>355</v>
      </c>
    </row>
    <row r="357" ht="15">
      <c r="A357" t="s">
        <v>356</v>
      </c>
    </row>
    <row r="358" ht="15">
      <c r="A358" t="s">
        <v>357</v>
      </c>
    </row>
    <row r="359" ht="15">
      <c r="A359" t="s">
        <v>358</v>
      </c>
    </row>
    <row r="360" ht="15">
      <c r="A360" t="s">
        <v>359</v>
      </c>
    </row>
    <row r="361" ht="15">
      <c r="A361" t="s">
        <v>360</v>
      </c>
    </row>
    <row r="362" ht="15">
      <c r="A362" t="s">
        <v>361</v>
      </c>
    </row>
    <row r="363" ht="15">
      <c r="A363" t="s">
        <v>362</v>
      </c>
    </row>
    <row r="364" ht="15">
      <c r="A364" t="s">
        <v>363</v>
      </c>
    </row>
    <row r="365" ht="15">
      <c r="A365" t="s">
        <v>364</v>
      </c>
    </row>
    <row r="366" ht="15">
      <c r="A366" t="s">
        <v>365</v>
      </c>
    </row>
    <row r="367" ht="15">
      <c r="A367" t="s">
        <v>366</v>
      </c>
    </row>
    <row r="368" ht="15">
      <c r="A368" t="s">
        <v>367</v>
      </c>
    </row>
    <row r="369" ht="15">
      <c r="A369" t="s">
        <v>368</v>
      </c>
    </row>
    <row r="370" ht="15">
      <c r="A370" t="s">
        <v>369</v>
      </c>
    </row>
    <row r="371" ht="15">
      <c r="A371" t="s">
        <v>370</v>
      </c>
    </row>
    <row r="372" ht="15">
      <c r="A372" t="s">
        <v>371</v>
      </c>
    </row>
    <row r="373" ht="15">
      <c r="A373" t="s">
        <v>372</v>
      </c>
    </row>
    <row r="374" ht="15">
      <c r="A374" t="s">
        <v>373</v>
      </c>
    </row>
    <row r="375" ht="15">
      <c r="A375" t="s">
        <v>374</v>
      </c>
    </row>
    <row r="376" ht="15">
      <c r="A376" t="s">
        <v>375</v>
      </c>
    </row>
    <row r="377" ht="15">
      <c r="A377" t="s">
        <v>376</v>
      </c>
    </row>
    <row r="378" ht="15">
      <c r="A378" t="s">
        <v>377</v>
      </c>
    </row>
    <row r="379" ht="15">
      <c r="A379" t="s">
        <v>378</v>
      </c>
    </row>
    <row r="380" ht="15">
      <c r="A380" t="s">
        <v>379</v>
      </c>
    </row>
    <row r="381" ht="15">
      <c r="A381" t="s">
        <v>380</v>
      </c>
    </row>
    <row r="382" ht="15">
      <c r="A382" t="s">
        <v>381</v>
      </c>
    </row>
    <row r="383" ht="15">
      <c r="A383" t="s">
        <v>382</v>
      </c>
    </row>
    <row r="384" ht="15">
      <c r="A384" t="s">
        <v>383</v>
      </c>
    </row>
    <row r="385" ht="15">
      <c r="A385" t="s">
        <v>384</v>
      </c>
    </row>
    <row r="386" ht="15">
      <c r="A386" t="s">
        <v>385</v>
      </c>
    </row>
    <row r="387" ht="15">
      <c r="A387" t="s">
        <v>386</v>
      </c>
    </row>
    <row r="388" ht="15">
      <c r="A388" t="s">
        <v>387</v>
      </c>
    </row>
    <row r="389" ht="15">
      <c r="A389" t="s">
        <v>388</v>
      </c>
    </row>
    <row r="390" ht="15">
      <c r="A390" t="s">
        <v>389</v>
      </c>
    </row>
    <row r="391" ht="15">
      <c r="A391" t="s">
        <v>390</v>
      </c>
    </row>
    <row r="392" ht="15">
      <c r="A392" t="s">
        <v>391</v>
      </c>
    </row>
    <row r="393" ht="15">
      <c r="A393" t="s">
        <v>392</v>
      </c>
    </row>
    <row r="394" ht="15">
      <c r="A394" t="s">
        <v>393</v>
      </c>
    </row>
    <row r="395" ht="15">
      <c r="A395" t="s">
        <v>394</v>
      </c>
    </row>
    <row r="396" ht="15">
      <c r="A396" t="s">
        <v>395</v>
      </c>
    </row>
    <row r="397" ht="15">
      <c r="A397" t="s">
        <v>396</v>
      </c>
    </row>
    <row r="398" ht="15">
      <c r="A398" t="s">
        <v>397</v>
      </c>
    </row>
    <row r="399" ht="15">
      <c r="A399" t="s">
        <v>398</v>
      </c>
    </row>
    <row r="400" ht="15">
      <c r="A400" t="s">
        <v>399</v>
      </c>
    </row>
    <row r="401" ht="15">
      <c r="A401" t="s">
        <v>400</v>
      </c>
    </row>
    <row r="402" ht="15">
      <c r="A402" t="s">
        <v>401</v>
      </c>
    </row>
    <row r="403" ht="15">
      <c r="A403" t="s">
        <v>402</v>
      </c>
    </row>
    <row r="404" ht="15">
      <c r="A404" t="s">
        <v>403</v>
      </c>
    </row>
    <row r="405" ht="15">
      <c r="A405" t="s">
        <v>404</v>
      </c>
    </row>
    <row r="406" ht="15">
      <c r="A406" t="s">
        <v>405</v>
      </c>
    </row>
    <row r="407" ht="15">
      <c r="A407" t="s">
        <v>406</v>
      </c>
    </row>
    <row r="408" ht="15">
      <c r="A408" t="s">
        <v>407</v>
      </c>
    </row>
    <row r="409" ht="15">
      <c r="A409" t="s">
        <v>408</v>
      </c>
    </row>
    <row r="410" ht="15">
      <c r="A410" t="s">
        <v>409</v>
      </c>
    </row>
    <row r="411" ht="15">
      <c r="A411" t="s">
        <v>410</v>
      </c>
    </row>
    <row r="412" ht="15">
      <c r="A412" t="s">
        <v>411</v>
      </c>
    </row>
    <row r="413" ht="15">
      <c r="A413" t="s">
        <v>412</v>
      </c>
    </row>
    <row r="414" ht="15">
      <c r="A414" t="s">
        <v>413</v>
      </c>
    </row>
    <row r="415" ht="15">
      <c r="A415" t="s">
        <v>414</v>
      </c>
    </row>
    <row r="416" ht="15">
      <c r="A416" t="s">
        <v>415</v>
      </c>
    </row>
    <row r="417" ht="15">
      <c r="A417" t="s">
        <v>416</v>
      </c>
    </row>
    <row r="418" ht="15">
      <c r="A418" t="s">
        <v>417</v>
      </c>
    </row>
    <row r="419" ht="15">
      <c r="A419" t="s">
        <v>418</v>
      </c>
    </row>
    <row r="420" ht="15">
      <c r="A420" t="s">
        <v>419</v>
      </c>
    </row>
    <row r="421" ht="15">
      <c r="A421" t="s">
        <v>420</v>
      </c>
    </row>
    <row r="422" ht="15">
      <c r="A422" t="s">
        <v>421</v>
      </c>
    </row>
    <row r="423" ht="15">
      <c r="A423" t="s">
        <v>422</v>
      </c>
    </row>
    <row r="424" ht="15">
      <c r="A424" t="s">
        <v>423</v>
      </c>
    </row>
    <row r="425" ht="15">
      <c r="A425" t="s">
        <v>424</v>
      </c>
    </row>
    <row r="426" ht="15">
      <c r="A426" t="s">
        <v>425</v>
      </c>
    </row>
    <row r="427" ht="15">
      <c r="A427" t="s">
        <v>426</v>
      </c>
    </row>
    <row r="428" ht="15">
      <c r="A428" t="s">
        <v>427</v>
      </c>
    </row>
    <row r="429" ht="15">
      <c r="A429" t="s">
        <v>428</v>
      </c>
    </row>
    <row r="430" ht="15">
      <c r="A430" t="s">
        <v>429</v>
      </c>
    </row>
    <row r="431" ht="15">
      <c r="A431" t="s">
        <v>430</v>
      </c>
    </row>
    <row r="432" ht="15">
      <c r="A432" t="s">
        <v>431</v>
      </c>
    </row>
    <row r="433" ht="15">
      <c r="A433" t="s">
        <v>432</v>
      </c>
    </row>
    <row r="434" ht="15">
      <c r="A434" t="s">
        <v>433</v>
      </c>
    </row>
    <row r="435" ht="15">
      <c r="A435" t="s">
        <v>434</v>
      </c>
    </row>
    <row r="436" ht="15">
      <c r="A436" t="s">
        <v>435</v>
      </c>
    </row>
    <row r="437" ht="15">
      <c r="A437" t="s">
        <v>436</v>
      </c>
    </row>
    <row r="438" ht="15">
      <c r="A438" t="s">
        <v>437</v>
      </c>
    </row>
    <row r="439" ht="15">
      <c r="A439" t="s">
        <v>438</v>
      </c>
    </row>
    <row r="440" ht="15">
      <c r="A440" t="s">
        <v>439</v>
      </c>
    </row>
    <row r="441" ht="15">
      <c r="A441" t="s">
        <v>440</v>
      </c>
    </row>
    <row r="442" ht="15">
      <c r="A442" t="s">
        <v>441</v>
      </c>
    </row>
    <row r="443" ht="15">
      <c r="A443" t="s">
        <v>442</v>
      </c>
    </row>
    <row r="444" ht="15">
      <c r="A444" t="s">
        <v>443</v>
      </c>
    </row>
    <row r="445" ht="15">
      <c r="A445" t="s">
        <v>444</v>
      </c>
    </row>
    <row r="446" ht="15">
      <c r="A446" t="s">
        <v>445</v>
      </c>
    </row>
    <row r="447" ht="15">
      <c r="A447" t="s">
        <v>446</v>
      </c>
    </row>
    <row r="448" ht="15">
      <c r="A448" t="s">
        <v>447</v>
      </c>
    </row>
    <row r="449" ht="15">
      <c r="A449" t="s">
        <v>448</v>
      </c>
    </row>
    <row r="450" ht="15">
      <c r="A450" t="s">
        <v>449</v>
      </c>
    </row>
    <row r="451" ht="15">
      <c r="A451" t="s">
        <v>450</v>
      </c>
    </row>
    <row r="452" ht="15">
      <c r="A452" t="s">
        <v>451</v>
      </c>
    </row>
    <row r="453" ht="15">
      <c r="A453" t="s">
        <v>452</v>
      </c>
    </row>
    <row r="454" ht="15">
      <c r="A454" t="s">
        <v>453</v>
      </c>
    </row>
    <row r="455" ht="15">
      <c r="A455" t="s">
        <v>454</v>
      </c>
    </row>
    <row r="456" ht="15">
      <c r="A456" t="s">
        <v>455</v>
      </c>
    </row>
    <row r="457" ht="15">
      <c r="A457" t="s">
        <v>456</v>
      </c>
    </row>
    <row r="458" ht="15">
      <c r="A458" t="s">
        <v>457</v>
      </c>
    </row>
    <row r="459" ht="15">
      <c r="A459" t="s">
        <v>458</v>
      </c>
    </row>
    <row r="460" ht="15">
      <c r="A460" t="s">
        <v>459</v>
      </c>
    </row>
    <row r="461" ht="15">
      <c r="A461" t="s">
        <v>460</v>
      </c>
    </row>
    <row r="462" ht="15">
      <c r="A462" t="s">
        <v>461</v>
      </c>
    </row>
    <row r="463" ht="15">
      <c r="A463" t="s">
        <v>462</v>
      </c>
    </row>
    <row r="464" ht="15">
      <c r="A464" t="s">
        <v>463</v>
      </c>
    </row>
    <row r="465" ht="15">
      <c r="A465" t="s">
        <v>464</v>
      </c>
    </row>
    <row r="466" ht="15">
      <c r="A466" t="s">
        <v>465</v>
      </c>
    </row>
    <row r="467" ht="15">
      <c r="A467" t="s">
        <v>466</v>
      </c>
    </row>
    <row r="468" ht="15">
      <c r="A468" t="s">
        <v>467</v>
      </c>
    </row>
    <row r="469" ht="15">
      <c r="A469" t="s">
        <v>468</v>
      </c>
    </row>
    <row r="470" ht="15">
      <c r="A470" t="s">
        <v>469</v>
      </c>
    </row>
    <row r="471" ht="15">
      <c r="A471" t="s">
        <v>470</v>
      </c>
    </row>
    <row r="472" ht="15">
      <c r="A472" t="s">
        <v>471</v>
      </c>
    </row>
    <row r="473" ht="15">
      <c r="A473" t="s">
        <v>472</v>
      </c>
    </row>
    <row r="474" ht="15">
      <c r="A474" t="s">
        <v>473</v>
      </c>
    </row>
    <row r="475" ht="15">
      <c r="A475" t="s">
        <v>474</v>
      </c>
    </row>
    <row r="476" ht="15">
      <c r="A476" t="s">
        <v>475</v>
      </c>
    </row>
    <row r="477" ht="15">
      <c r="A477" t="s">
        <v>476</v>
      </c>
    </row>
    <row r="478" ht="15">
      <c r="A478" t="s">
        <v>477</v>
      </c>
    </row>
    <row r="479" ht="15">
      <c r="A479" t="s">
        <v>478</v>
      </c>
    </row>
    <row r="480" ht="15">
      <c r="A480" t="s">
        <v>479</v>
      </c>
    </row>
    <row r="481" ht="15">
      <c r="A481" t="s">
        <v>480</v>
      </c>
    </row>
    <row r="482" ht="15">
      <c r="A482" t="s">
        <v>481</v>
      </c>
    </row>
    <row r="483" ht="15">
      <c r="A483" t="s">
        <v>482</v>
      </c>
    </row>
    <row r="484" ht="15">
      <c r="A484" t="s">
        <v>483</v>
      </c>
    </row>
    <row r="485" ht="15">
      <c r="A485" t="s">
        <v>484</v>
      </c>
    </row>
    <row r="486" ht="15">
      <c r="A486" t="s">
        <v>485</v>
      </c>
    </row>
    <row r="487" ht="15">
      <c r="A487" t="s">
        <v>486</v>
      </c>
    </row>
    <row r="488" ht="15">
      <c r="A488" t="s">
        <v>487</v>
      </c>
    </row>
    <row r="489" ht="15">
      <c r="A489" t="s">
        <v>488</v>
      </c>
    </row>
    <row r="490" ht="15">
      <c r="A490" t="s">
        <v>489</v>
      </c>
    </row>
    <row r="491" ht="15">
      <c r="A491" t="s">
        <v>490</v>
      </c>
    </row>
    <row r="492" ht="15">
      <c r="A492" t="s">
        <v>491</v>
      </c>
    </row>
    <row r="493" ht="15">
      <c r="A493" t="s">
        <v>492</v>
      </c>
    </row>
    <row r="494" ht="15">
      <c r="A494" t="s">
        <v>493</v>
      </c>
    </row>
    <row r="495" ht="15">
      <c r="A495" t="s">
        <v>494</v>
      </c>
    </row>
    <row r="496" ht="15">
      <c r="A496" t="s">
        <v>495</v>
      </c>
    </row>
    <row r="497" ht="15">
      <c r="A497" t="s">
        <v>496</v>
      </c>
    </row>
    <row r="498" ht="15">
      <c r="A498" t="s">
        <v>497</v>
      </c>
    </row>
    <row r="499" ht="15">
      <c r="A499" t="s">
        <v>498</v>
      </c>
    </row>
    <row r="500" ht="15">
      <c r="A500" t="s">
        <v>499</v>
      </c>
    </row>
    <row r="501" ht="15">
      <c r="A501" t="s">
        <v>500</v>
      </c>
    </row>
    <row r="502" ht="15">
      <c r="A502" t="s">
        <v>501</v>
      </c>
    </row>
    <row r="503" ht="15">
      <c r="A503" t="s">
        <v>502</v>
      </c>
    </row>
    <row r="504" ht="15">
      <c r="A504" t="s">
        <v>503</v>
      </c>
    </row>
    <row r="505" ht="15">
      <c r="A505" t="s">
        <v>504</v>
      </c>
    </row>
    <row r="506" ht="15">
      <c r="A506" t="s">
        <v>505</v>
      </c>
    </row>
    <row r="507" ht="15">
      <c r="A507" t="s">
        <v>506</v>
      </c>
    </row>
    <row r="508" ht="15">
      <c r="A508" t="s">
        <v>507</v>
      </c>
    </row>
    <row r="509" ht="15">
      <c r="A509" t="s">
        <v>508</v>
      </c>
    </row>
    <row r="510" ht="15">
      <c r="A510" t="s">
        <v>509</v>
      </c>
    </row>
    <row r="511" ht="15">
      <c r="A511" t="s">
        <v>510</v>
      </c>
    </row>
    <row r="512" ht="15">
      <c r="A512" t="s">
        <v>511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2"/>
  <sheetViews>
    <sheetView tabSelected="1" zoomScalePageLayoutView="0" workbookViewId="0" topLeftCell="A490">
      <selection activeCell="P3" sqref="P3:P514"/>
    </sheetView>
  </sheetViews>
  <sheetFormatPr defaultColWidth="9.140625" defaultRowHeight="15"/>
  <cols>
    <col min="1" max="1" width="12.28125" style="0" customWidth="1"/>
    <col min="2" max="2" width="11.421875" style="0" customWidth="1"/>
    <col min="11" max="11" width="11.57421875" style="0" customWidth="1"/>
  </cols>
  <sheetData>
    <row r="1" ht="15">
      <c r="A1" t="s">
        <v>527</v>
      </c>
    </row>
    <row r="2" spans="1:16" s="2" customFormat="1" ht="15">
      <c r="A2" s="2" t="s">
        <v>529</v>
      </c>
      <c r="B2" s="2" t="s">
        <v>528</v>
      </c>
      <c r="C2" s="2" t="s">
        <v>512</v>
      </c>
      <c r="D2" s="2" t="s">
        <v>513</v>
      </c>
      <c r="H2" s="2" t="s">
        <v>523</v>
      </c>
      <c r="I2" s="2" t="s">
        <v>514</v>
      </c>
      <c r="J2" s="2" t="s">
        <v>515</v>
      </c>
      <c r="K2" s="2">
        <v>512</v>
      </c>
      <c r="L2" s="2" t="s">
        <v>520</v>
      </c>
      <c r="N2" s="2" t="s">
        <v>524</v>
      </c>
      <c r="O2" s="2" t="s">
        <v>525</v>
      </c>
      <c r="P2" s="2" t="s">
        <v>526</v>
      </c>
    </row>
    <row r="3" spans="1:16" ht="15">
      <c r="A3" s="1">
        <v>-0.01032</v>
      </c>
      <c r="B3" s="1">
        <v>0.0799</v>
      </c>
      <c r="C3" s="1">
        <v>0.002</v>
      </c>
      <c r="D3" t="s">
        <v>0</v>
      </c>
      <c r="H3">
        <v>0</v>
      </c>
      <c r="I3">
        <f>IMABS(D3)</f>
        <v>0.3994</v>
      </c>
      <c r="J3" t="s">
        <v>516</v>
      </c>
      <c r="K3" s="1">
        <f>(A514-A3)</f>
        <v>0.005109999999999999</v>
      </c>
      <c r="L3" t="s">
        <v>519</v>
      </c>
      <c r="N3">
        <f>IMREAL(D3)</f>
        <v>0.3994</v>
      </c>
      <c r="O3">
        <f>IMAGINARY(D3)</f>
        <v>0</v>
      </c>
      <c r="P3">
        <f>ATAN(O3/ABS(N3))</f>
        <v>0</v>
      </c>
    </row>
    <row r="4" spans="1:16" ht="15">
      <c r="A4" s="1">
        <v>-0.01031</v>
      </c>
      <c r="B4" s="1">
        <v>0</v>
      </c>
      <c r="C4" s="1">
        <v>-0.002</v>
      </c>
      <c r="D4" t="s">
        <v>1</v>
      </c>
      <c r="H4" s="1">
        <f>1*$K$6</f>
        <v>195.69471624266149</v>
      </c>
      <c r="I4">
        <f aca="true" t="shared" si="0" ref="I4:I67">IMABS(D4)</f>
        <v>0.1477091117117954</v>
      </c>
      <c r="J4" t="s">
        <v>517</v>
      </c>
      <c r="K4" s="1">
        <f>K2/K3</f>
        <v>100195.69471624268</v>
      </c>
      <c r="L4" t="s">
        <v>518</v>
      </c>
      <c r="N4">
        <f aca="true" t="shared" si="1" ref="N4:N67">IMREAL(D4)</f>
        <v>-0.0394703606338145</v>
      </c>
      <c r="O4">
        <f aca="true" t="shared" si="2" ref="O4:O67">IMAGINARY(D4)</f>
        <v>0.142337880812257</v>
      </c>
      <c r="P4">
        <f aca="true" t="shared" si="3" ref="P4:P67">ATAN(O4/ABS(N4))</f>
        <v>1.300292651659877</v>
      </c>
    </row>
    <row r="5" spans="1:16" ht="15">
      <c r="A5" s="1">
        <v>-0.0103</v>
      </c>
      <c r="B5" s="1">
        <v>0.0799</v>
      </c>
      <c r="C5" s="1">
        <v>0.002</v>
      </c>
      <c r="D5" t="s">
        <v>2</v>
      </c>
      <c r="H5" s="1">
        <v>391.69471624266146</v>
      </c>
      <c r="I5">
        <f t="shared" si="0"/>
        <v>0.43551166594391216</v>
      </c>
      <c r="J5" t="s">
        <v>521</v>
      </c>
      <c r="K5">
        <v>512</v>
      </c>
      <c r="N5">
        <f t="shared" si="1"/>
        <v>0.345532304563438</v>
      </c>
      <c r="O5">
        <f t="shared" si="2"/>
        <v>0.265099674983432</v>
      </c>
      <c r="P5">
        <f t="shared" si="3"/>
        <v>0.65443181953467</v>
      </c>
    </row>
    <row r="6" spans="1:16" ht="15">
      <c r="A6" s="1">
        <v>-0.01029</v>
      </c>
      <c r="B6" s="1">
        <v>0</v>
      </c>
      <c r="C6" s="1">
        <v>-0.002</v>
      </c>
      <c r="D6" t="s">
        <v>3</v>
      </c>
      <c r="H6" s="1">
        <v>587.6947162426615</v>
      </c>
      <c r="I6">
        <f t="shared" si="0"/>
        <v>0.8220307081041325</v>
      </c>
      <c r="J6" t="s">
        <v>522</v>
      </c>
      <c r="K6" s="1">
        <f>K4/K5</f>
        <v>195.69471624266149</v>
      </c>
      <c r="N6">
        <f t="shared" si="1"/>
        <v>0.822013713265388</v>
      </c>
      <c r="O6">
        <f t="shared" si="2"/>
        <v>0.00528585563839478</v>
      </c>
      <c r="P6">
        <f t="shared" si="3"/>
        <v>0.006430285406073383</v>
      </c>
    </row>
    <row r="7" spans="1:16" ht="15">
      <c r="A7" s="1">
        <v>-0.01028</v>
      </c>
      <c r="B7" s="1">
        <v>0.0799</v>
      </c>
      <c r="C7" s="1">
        <v>0.002</v>
      </c>
      <c r="D7" t="s">
        <v>4</v>
      </c>
      <c r="H7" s="1">
        <v>783.6947162426615</v>
      </c>
      <c r="I7">
        <f t="shared" si="0"/>
        <v>1.5558934280948127</v>
      </c>
      <c r="N7">
        <f t="shared" si="1"/>
        <v>1.3981498766527</v>
      </c>
      <c r="O7">
        <f t="shared" si="2"/>
        <v>-0.682628216531274</v>
      </c>
      <c r="P7">
        <f t="shared" si="3"/>
        <v>-0.4541928391046751</v>
      </c>
    </row>
    <row r="8" spans="1:16" ht="15">
      <c r="A8" s="1">
        <v>-0.01027</v>
      </c>
      <c r="B8" s="1">
        <v>0</v>
      </c>
      <c r="C8" s="1">
        <v>-0.002</v>
      </c>
      <c r="D8" t="s">
        <v>5</v>
      </c>
      <c r="H8" s="1">
        <v>979.6947162426615</v>
      </c>
      <c r="I8">
        <f t="shared" si="0"/>
        <v>3.193111261410062</v>
      </c>
      <c r="N8">
        <f t="shared" si="1"/>
        <v>1.59198621995218</v>
      </c>
      <c r="O8">
        <f t="shared" si="2"/>
        <v>-2.76794859114582</v>
      </c>
      <c r="P8">
        <f t="shared" si="3"/>
        <v>-1.0488491657460073</v>
      </c>
    </row>
    <row r="9" spans="1:16" ht="15">
      <c r="A9" s="1">
        <v>-0.01026</v>
      </c>
      <c r="B9" s="1">
        <v>0.0799</v>
      </c>
      <c r="C9" s="1">
        <v>0</v>
      </c>
      <c r="D9" t="s">
        <v>6</v>
      </c>
      <c r="H9" s="1">
        <v>1175.6947162426616</v>
      </c>
      <c r="I9">
        <f t="shared" si="0"/>
        <v>8.506636519697658</v>
      </c>
      <c r="N9">
        <f t="shared" si="1"/>
        <v>-3.92284046423667</v>
      </c>
      <c r="O9">
        <f t="shared" si="2"/>
        <v>-7.54812477178281</v>
      </c>
      <c r="P9">
        <f t="shared" si="3"/>
        <v>-1.09150486298748</v>
      </c>
    </row>
    <row r="10" spans="1:16" ht="15">
      <c r="A10" s="1">
        <v>-0.01025</v>
      </c>
      <c r="B10" s="1">
        <v>0</v>
      </c>
      <c r="C10" s="1">
        <v>0.002</v>
      </c>
      <c r="D10" t="s">
        <v>7</v>
      </c>
      <c r="H10" s="1">
        <v>1371.6947162426616</v>
      </c>
      <c r="I10">
        <f t="shared" si="0"/>
        <v>7.0477088624883635</v>
      </c>
      <c r="N10">
        <f t="shared" si="1"/>
        <v>-3.77013247740944</v>
      </c>
      <c r="O10">
        <f t="shared" si="2"/>
        <v>5.95451940236822</v>
      </c>
      <c r="P10">
        <f t="shared" si="3"/>
        <v>1.006354373750071</v>
      </c>
    </row>
    <row r="11" spans="1:16" ht="15">
      <c r="A11" s="1">
        <v>-0.01024</v>
      </c>
      <c r="B11" s="1">
        <v>0.0799</v>
      </c>
      <c r="C11" s="1">
        <v>0.002</v>
      </c>
      <c r="D11" t="s">
        <v>8</v>
      </c>
      <c r="H11" s="1">
        <v>1567.6947162426616</v>
      </c>
      <c r="I11">
        <f t="shared" si="0"/>
        <v>3.405717874697264</v>
      </c>
      <c r="N11">
        <f t="shared" si="1"/>
        <v>0.47873273272132</v>
      </c>
      <c r="O11">
        <f t="shared" si="2"/>
        <v>3.3719029067655</v>
      </c>
      <c r="P11">
        <f t="shared" si="3"/>
        <v>1.4297618968388242</v>
      </c>
    </row>
    <row r="12" spans="1:16" ht="15">
      <c r="A12" s="1">
        <v>-0.01023</v>
      </c>
      <c r="B12" s="1">
        <v>0</v>
      </c>
      <c r="C12" s="1">
        <v>-0.002</v>
      </c>
      <c r="D12" t="s">
        <v>9</v>
      </c>
      <c r="H12" s="1">
        <v>1763.6947162426616</v>
      </c>
      <c r="I12">
        <f t="shared" si="0"/>
        <v>2.2082350742123937</v>
      </c>
      <c r="N12">
        <f t="shared" si="1"/>
        <v>1.34543178114281</v>
      </c>
      <c r="O12">
        <f t="shared" si="2"/>
        <v>1.75103268538103</v>
      </c>
      <c r="P12">
        <f t="shared" si="3"/>
        <v>0.915645011035616</v>
      </c>
    </row>
    <row r="13" spans="1:16" ht="15">
      <c r="A13" s="1">
        <v>-0.01022</v>
      </c>
      <c r="B13" s="1">
        <v>0.0799</v>
      </c>
      <c r="C13" s="1">
        <v>-0.002</v>
      </c>
      <c r="D13" t="s">
        <v>10</v>
      </c>
      <c r="H13" s="1">
        <v>1959.6947162426616</v>
      </c>
      <c r="I13">
        <f t="shared" si="0"/>
        <v>1.6484761961519419</v>
      </c>
      <c r="N13">
        <f t="shared" si="1"/>
        <v>1.49408407130029</v>
      </c>
      <c r="O13">
        <f t="shared" si="2"/>
        <v>0.696553341221134</v>
      </c>
      <c r="P13">
        <f t="shared" si="3"/>
        <v>0.4362501183798465</v>
      </c>
    </row>
    <row r="14" spans="1:16" ht="15">
      <c r="A14" s="1">
        <v>-0.01021</v>
      </c>
      <c r="B14" s="1">
        <v>0.0799</v>
      </c>
      <c r="C14" s="1">
        <v>0.002</v>
      </c>
      <c r="D14" t="s">
        <v>11</v>
      </c>
      <c r="H14" s="1">
        <v>2155.6947162426613</v>
      </c>
      <c r="I14">
        <f t="shared" si="0"/>
        <v>1.2248838621210099</v>
      </c>
      <c r="N14">
        <f t="shared" si="1"/>
        <v>1.22486921387212</v>
      </c>
      <c r="O14">
        <f t="shared" si="2"/>
        <v>-0.00599037501127192</v>
      </c>
      <c r="P14">
        <f t="shared" si="3"/>
        <v>-0.004890585202437941</v>
      </c>
    </row>
    <row r="15" spans="1:16" ht="15">
      <c r="A15" s="1">
        <v>-0.0102</v>
      </c>
      <c r="B15" s="1">
        <v>0.0799</v>
      </c>
      <c r="C15" s="1">
        <v>0.002</v>
      </c>
      <c r="D15" t="s">
        <v>12</v>
      </c>
      <c r="H15" s="1">
        <v>2351.6947162426613</v>
      </c>
      <c r="I15">
        <f t="shared" si="0"/>
        <v>0.9785260928998869</v>
      </c>
      <c r="N15">
        <f t="shared" si="1"/>
        <v>0.866158446905502</v>
      </c>
      <c r="O15">
        <f t="shared" si="2"/>
        <v>-0.455283273732043</v>
      </c>
      <c r="P15">
        <f t="shared" si="3"/>
        <v>-0.48394473766749324</v>
      </c>
    </row>
    <row r="16" spans="1:16" ht="15">
      <c r="A16" s="1">
        <v>-0.01019</v>
      </c>
      <c r="B16" s="1">
        <v>0</v>
      </c>
      <c r="C16" s="1">
        <v>-0.002</v>
      </c>
      <c r="D16" t="s">
        <v>13</v>
      </c>
      <c r="H16" s="1">
        <v>2547.6947162426613</v>
      </c>
      <c r="I16">
        <f t="shared" si="0"/>
        <v>0.9255126678693577</v>
      </c>
      <c r="N16">
        <f t="shared" si="1"/>
        <v>0.59245268850008</v>
      </c>
      <c r="O16">
        <f t="shared" si="2"/>
        <v>-0.711036926098556</v>
      </c>
      <c r="P16">
        <f t="shared" si="3"/>
        <v>-0.8761228635557775</v>
      </c>
    </row>
    <row r="17" spans="1:16" ht="15">
      <c r="A17" s="1">
        <v>-0.01018</v>
      </c>
      <c r="B17" s="1">
        <v>0.0799</v>
      </c>
      <c r="C17" s="1">
        <v>-0.002</v>
      </c>
      <c r="D17" t="s">
        <v>14</v>
      </c>
      <c r="H17" s="1">
        <v>2743.6947162426613</v>
      </c>
      <c r="I17">
        <f t="shared" si="0"/>
        <v>0.7082395620447095</v>
      </c>
      <c r="N17">
        <f t="shared" si="1"/>
        <v>0.0912383286459843</v>
      </c>
      <c r="O17">
        <f t="shared" si="2"/>
        <v>-0.702338126995231</v>
      </c>
      <c r="P17">
        <f t="shared" si="3"/>
        <v>-1.4416132128965982</v>
      </c>
    </row>
    <row r="18" spans="1:16" ht="15">
      <c r="A18" s="1">
        <v>-0.01017</v>
      </c>
      <c r="B18" s="1">
        <v>0</v>
      </c>
      <c r="C18" s="1">
        <v>0.002</v>
      </c>
      <c r="D18" t="s">
        <v>15</v>
      </c>
      <c r="H18" s="1">
        <v>2939.6947162426613</v>
      </c>
      <c r="I18">
        <f t="shared" si="0"/>
        <v>0.6545259012179014</v>
      </c>
      <c r="N18">
        <f t="shared" si="1"/>
        <v>-0.269622501438184</v>
      </c>
      <c r="O18">
        <f t="shared" si="2"/>
        <v>-0.596412493232094</v>
      </c>
      <c r="P18">
        <f t="shared" si="3"/>
        <v>-1.146219111244818</v>
      </c>
    </row>
    <row r="19" spans="1:16" ht="15">
      <c r="A19" s="1">
        <v>-0.01016</v>
      </c>
      <c r="B19" s="1">
        <v>0.0799</v>
      </c>
      <c r="C19" s="1">
        <v>-0.002</v>
      </c>
      <c r="D19" t="s">
        <v>16</v>
      </c>
      <c r="H19" s="1">
        <v>3135.6947162426613</v>
      </c>
      <c r="I19">
        <f t="shared" si="0"/>
        <v>0.584065282454904</v>
      </c>
      <c r="N19">
        <f t="shared" si="1"/>
        <v>-0.460048768589593</v>
      </c>
      <c r="O19">
        <f t="shared" si="2"/>
        <v>-0.359843555852159</v>
      </c>
      <c r="P19">
        <f t="shared" si="3"/>
        <v>-0.6637837657285499</v>
      </c>
    </row>
    <row r="20" spans="1:16" ht="15">
      <c r="A20" s="1">
        <v>-0.01015</v>
      </c>
      <c r="B20" s="1">
        <v>0</v>
      </c>
      <c r="C20" s="1">
        <v>0.002</v>
      </c>
      <c r="D20" t="s">
        <v>17</v>
      </c>
      <c r="H20" s="1">
        <v>3331.6947162426613</v>
      </c>
      <c r="I20">
        <f t="shared" si="0"/>
        <v>0.5720709992294174</v>
      </c>
      <c r="N20">
        <f t="shared" si="1"/>
        <v>-0.55730096393405</v>
      </c>
      <c r="O20">
        <f t="shared" si="2"/>
        <v>-0.129154418265589</v>
      </c>
      <c r="P20">
        <f t="shared" si="3"/>
        <v>-0.22772969105714044</v>
      </c>
    </row>
    <row r="21" spans="1:16" ht="15">
      <c r="A21" s="1">
        <v>-0.01014</v>
      </c>
      <c r="B21" s="1">
        <v>0.0799</v>
      </c>
      <c r="C21" s="1">
        <v>-0.002</v>
      </c>
      <c r="D21" t="s">
        <v>18</v>
      </c>
      <c r="H21" s="1">
        <v>3527.6947162426613</v>
      </c>
      <c r="I21">
        <f t="shared" si="0"/>
        <v>0.49610151334869484</v>
      </c>
      <c r="N21">
        <f t="shared" si="1"/>
        <v>-0.480901808939292</v>
      </c>
      <c r="O21">
        <f t="shared" si="2"/>
        <v>0.121861239554593</v>
      </c>
      <c r="P21">
        <f t="shared" si="3"/>
        <v>0.24817750341224337</v>
      </c>
    </row>
    <row r="22" spans="1:16" ht="15">
      <c r="A22" s="1">
        <v>-0.01013</v>
      </c>
      <c r="B22" s="1">
        <v>0</v>
      </c>
      <c r="C22" s="1">
        <v>0.002</v>
      </c>
      <c r="D22" t="s">
        <v>19</v>
      </c>
      <c r="H22" s="1">
        <v>3723.6947162426613</v>
      </c>
      <c r="I22">
        <f t="shared" si="0"/>
        <v>0.517308369887434</v>
      </c>
      <c r="N22">
        <f t="shared" si="1"/>
        <v>-0.420090714233492</v>
      </c>
      <c r="O22">
        <f t="shared" si="2"/>
        <v>0.301880342802225</v>
      </c>
      <c r="P22">
        <f t="shared" si="3"/>
        <v>0.6231053711618624</v>
      </c>
    </row>
    <row r="23" spans="1:16" ht="15">
      <c r="A23" s="1">
        <v>-0.01012</v>
      </c>
      <c r="B23" s="1">
        <v>0.0799</v>
      </c>
      <c r="C23" s="1">
        <v>0.002</v>
      </c>
      <c r="D23" t="s">
        <v>20</v>
      </c>
      <c r="H23" s="1">
        <v>3919.6947162426613</v>
      </c>
      <c r="I23">
        <f t="shared" si="0"/>
        <v>0.520059412779481</v>
      </c>
      <c r="N23">
        <f t="shared" si="1"/>
        <v>-0.244002029124237</v>
      </c>
      <c r="O23">
        <f t="shared" si="2"/>
        <v>0.459265503389699</v>
      </c>
      <c r="P23">
        <f t="shared" si="3"/>
        <v>1.0824331166201748</v>
      </c>
    </row>
    <row r="24" spans="1:16" ht="15">
      <c r="A24" s="1">
        <v>-0.01011</v>
      </c>
      <c r="B24" s="1">
        <v>0</v>
      </c>
      <c r="C24" s="1">
        <v>-0.002</v>
      </c>
      <c r="D24" t="s">
        <v>21</v>
      </c>
      <c r="H24" s="1">
        <v>4115.694716242661</v>
      </c>
      <c r="I24">
        <f t="shared" si="0"/>
        <v>0.42850851686570923</v>
      </c>
      <c r="N24">
        <f t="shared" si="1"/>
        <v>-0.0225181180768982</v>
      </c>
      <c r="O24">
        <f t="shared" si="2"/>
        <v>0.427916444396245</v>
      </c>
      <c r="P24">
        <f t="shared" si="3"/>
        <v>1.5182221210100448</v>
      </c>
    </row>
    <row r="25" spans="1:16" ht="15">
      <c r="A25" s="1">
        <v>-0.0101</v>
      </c>
      <c r="B25" s="1">
        <v>0</v>
      </c>
      <c r="C25" s="1">
        <v>-0.002</v>
      </c>
      <c r="D25" t="s">
        <v>22</v>
      </c>
      <c r="H25" s="1">
        <v>4311.694716242661</v>
      </c>
      <c r="I25">
        <f t="shared" si="0"/>
        <v>0.3758121793391186</v>
      </c>
      <c r="N25">
        <f t="shared" si="1"/>
        <v>0.109382946060623</v>
      </c>
      <c r="O25">
        <f t="shared" si="2"/>
        <v>0.359541604339076</v>
      </c>
      <c r="P25">
        <f t="shared" si="3"/>
        <v>1.2754643392367973</v>
      </c>
    </row>
    <row r="26" spans="1:16" ht="15">
      <c r="A26" s="1">
        <v>-0.01009</v>
      </c>
      <c r="B26" s="1">
        <v>0.16</v>
      </c>
      <c r="C26" s="1">
        <v>0.002</v>
      </c>
      <c r="D26" t="s">
        <v>23</v>
      </c>
      <c r="H26" s="1">
        <v>4507.694716242661</v>
      </c>
      <c r="I26">
        <f t="shared" si="0"/>
        <v>0.40428773219233705</v>
      </c>
      <c r="N26">
        <f t="shared" si="1"/>
        <v>0.276425154219913</v>
      </c>
      <c r="O26">
        <f t="shared" si="2"/>
        <v>0.295021532291662</v>
      </c>
      <c r="P26">
        <f t="shared" si="3"/>
        <v>0.8179293128748814</v>
      </c>
    </row>
    <row r="27" spans="1:16" ht="15">
      <c r="A27" s="1">
        <v>-0.01008</v>
      </c>
      <c r="B27" s="1">
        <v>0</v>
      </c>
      <c r="C27" s="1">
        <v>-0.002</v>
      </c>
      <c r="D27" t="s">
        <v>24</v>
      </c>
      <c r="H27" s="1">
        <v>4703.694716242661</v>
      </c>
      <c r="I27">
        <f t="shared" si="0"/>
        <v>0.30899286622717503</v>
      </c>
      <c r="N27">
        <f t="shared" si="1"/>
        <v>0.289447129406243</v>
      </c>
      <c r="O27">
        <f t="shared" si="2"/>
        <v>0.108152441755933</v>
      </c>
      <c r="P27">
        <f t="shared" si="3"/>
        <v>0.3575881656930414</v>
      </c>
    </row>
    <row r="28" spans="1:16" ht="15">
      <c r="A28" s="1">
        <v>-0.01007</v>
      </c>
      <c r="B28" s="1">
        <v>0.0799</v>
      </c>
      <c r="C28" s="1">
        <v>0.002</v>
      </c>
      <c r="D28" t="s">
        <v>25</v>
      </c>
      <c r="H28" s="1">
        <v>4899.694716242661</v>
      </c>
      <c r="I28">
        <f t="shared" si="0"/>
        <v>0.3335896726724324</v>
      </c>
      <c r="N28">
        <f t="shared" si="1"/>
        <v>0.330895911408025</v>
      </c>
      <c r="O28">
        <f t="shared" si="2"/>
        <v>-0.0423079842010117</v>
      </c>
      <c r="P28">
        <f t="shared" si="3"/>
        <v>-0.12716890486394916</v>
      </c>
    </row>
    <row r="29" spans="1:16" ht="15">
      <c r="A29" s="1">
        <v>-0.01006</v>
      </c>
      <c r="B29" s="1">
        <v>0</v>
      </c>
      <c r="C29" s="1">
        <v>-0.002</v>
      </c>
      <c r="D29" t="s">
        <v>26</v>
      </c>
      <c r="H29" s="1">
        <v>5095.694716242661</v>
      </c>
      <c r="I29">
        <f t="shared" si="0"/>
        <v>0.19542878705225863</v>
      </c>
      <c r="N29">
        <f t="shared" si="1"/>
        <v>0.163372977221592</v>
      </c>
      <c r="O29">
        <f t="shared" si="2"/>
        <v>-0.107245890935132</v>
      </c>
      <c r="P29">
        <f t="shared" si="3"/>
        <v>-0.5808948528397839</v>
      </c>
    </row>
    <row r="30" spans="1:16" ht="15">
      <c r="A30" s="1">
        <v>-0.01005</v>
      </c>
      <c r="B30" s="1">
        <v>0.0799</v>
      </c>
      <c r="C30" s="1">
        <v>0.002</v>
      </c>
      <c r="D30" t="s">
        <v>27</v>
      </c>
      <c r="H30" s="1">
        <v>5291.694716242661</v>
      </c>
      <c r="I30">
        <f t="shared" si="0"/>
        <v>0.2185735735053031</v>
      </c>
      <c r="N30">
        <f t="shared" si="1"/>
        <v>0.100827057496619</v>
      </c>
      <c r="O30">
        <f t="shared" si="2"/>
        <v>-0.193928624786161</v>
      </c>
      <c r="P30">
        <f t="shared" si="3"/>
        <v>-1.0913412801181932</v>
      </c>
    </row>
    <row r="31" spans="1:16" ht="15">
      <c r="A31" s="1">
        <v>-0.01004</v>
      </c>
      <c r="B31" s="1">
        <v>0</v>
      </c>
      <c r="C31" s="1">
        <v>-0.002</v>
      </c>
      <c r="D31" t="s">
        <v>28</v>
      </c>
      <c r="H31" s="1">
        <v>5487.694716242661</v>
      </c>
      <c r="I31">
        <f t="shared" si="0"/>
        <v>0.1775294795127563</v>
      </c>
      <c r="N31">
        <f t="shared" si="1"/>
        <v>-0.00759409427255493</v>
      </c>
      <c r="O31">
        <f t="shared" si="2"/>
        <v>-0.17736698065945</v>
      </c>
      <c r="P31">
        <f t="shared" si="3"/>
        <v>-1.528006745101072</v>
      </c>
    </row>
    <row r="32" spans="1:16" ht="15">
      <c r="A32" s="1">
        <v>-0.01003</v>
      </c>
      <c r="B32" s="1">
        <v>0.0799</v>
      </c>
      <c r="C32" s="1">
        <v>0.002</v>
      </c>
      <c r="D32" t="s">
        <v>29</v>
      </c>
      <c r="H32" s="1">
        <v>5683.694716242661</v>
      </c>
      <c r="I32">
        <f t="shared" si="0"/>
        <v>0.16105911431594516</v>
      </c>
      <c r="N32">
        <f t="shared" si="1"/>
        <v>-0.0740839021622613</v>
      </c>
      <c r="O32">
        <f t="shared" si="2"/>
        <v>-0.143009138675293</v>
      </c>
      <c r="P32">
        <f t="shared" si="3"/>
        <v>-1.0928241368942335</v>
      </c>
    </row>
    <row r="33" spans="1:16" ht="15">
      <c r="A33" s="1">
        <v>-0.01002</v>
      </c>
      <c r="B33" s="1">
        <v>0</v>
      </c>
      <c r="C33" s="1">
        <v>-0.002</v>
      </c>
      <c r="D33" t="s">
        <v>30</v>
      </c>
      <c r="H33" s="1">
        <v>5879.694716242661</v>
      </c>
      <c r="I33">
        <f t="shared" si="0"/>
        <v>0.14203519946244939</v>
      </c>
      <c r="N33">
        <f t="shared" si="1"/>
        <v>-0.0944296288477167</v>
      </c>
      <c r="O33">
        <f t="shared" si="2"/>
        <v>-0.106099213390205</v>
      </c>
      <c r="P33">
        <f t="shared" si="3"/>
        <v>-0.8435266496356423</v>
      </c>
    </row>
    <row r="34" spans="1:16" ht="15">
      <c r="A34" s="1">
        <v>-0.01001</v>
      </c>
      <c r="B34" s="1">
        <v>0.0799</v>
      </c>
      <c r="C34" s="1">
        <v>0.002</v>
      </c>
      <c r="D34" t="s">
        <v>31</v>
      </c>
      <c r="H34" s="1">
        <v>6075.694716242661</v>
      </c>
      <c r="I34">
        <f t="shared" si="0"/>
        <v>0.16937558087479979</v>
      </c>
      <c r="N34">
        <f t="shared" si="1"/>
        <v>-0.167886001835966</v>
      </c>
      <c r="O34">
        <f t="shared" si="2"/>
        <v>-0.0224137855840969</v>
      </c>
      <c r="P34">
        <f t="shared" si="3"/>
        <v>-0.1327211616908035</v>
      </c>
    </row>
    <row r="35" spans="1:16" ht="15">
      <c r="A35" s="1">
        <v>-0.01</v>
      </c>
      <c r="B35" s="1">
        <v>0</v>
      </c>
      <c r="C35" s="1">
        <v>0</v>
      </c>
      <c r="D35" t="s">
        <v>32</v>
      </c>
      <c r="H35" s="1">
        <v>6271.694716242661</v>
      </c>
      <c r="I35">
        <f t="shared" si="0"/>
        <v>0.17750981293203177</v>
      </c>
      <c r="N35">
        <f t="shared" si="1"/>
        <v>-0.173536471503679</v>
      </c>
      <c r="O35">
        <f t="shared" si="2"/>
        <v>0.0373473793621148</v>
      </c>
      <c r="P35">
        <f t="shared" si="3"/>
        <v>0.21198015171484597</v>
      </c>
    </row>
    <row r="36" spans="1:16" ht="15">
      <c r="A36" s="1">
        <v>-0.00999</v>
      </c>
      <c r="B36" s="1">
        <v>2.08</v>
      </c>
      <c r="C36" s="1">
        <v>0.024</v>
      </c>
      <c r="D36" t="s">
        <v>33</v>
      </c>
      <c r="H36" s="1">
        <v>6467.694716242661</v>
      </c>
      <c r="I36">
        <f t="shared" si="0"/>
        <v>0.11434055795036965</v>
      </c>
      <c r="N36">
        <f t="shared" si="1"/>
        <v>-0.074710496667326</v>
      </c>
      <c r="O36">
        <f t="shared" si="2"/>
        <v>0.0865569458802892</v>
      </c>
      <c r="P36">
        <f t="shared" si="3"/>
        <v>0.8587248646541421</v>
      </c>
    </row>
    <row r="37" spans="1:16" ht="15">
      <c r="A37" s="1">
        <v>-0.00998</v>
      </c>
      <c r="B37" s="1">
        <v>2.08</v>
      </c>
      <c r="C37" s="1">
        <v>0.026</v>
      </c>
      <c r="D37" t="s">
        <v>34</v>
      </c>
      <c r="H37" s="1">
        <v>6663.694716242661</v>
      </c>
      <c r="I37">
        <f t="shared" si="0"/>
        <v>0.16824874559385372</v>
      </c>
      <c r="N37">
        <f t="shared" si="1"/>
        <v>-0.0854795555750746</v>
      </c>
      <c r="O37">
        <f t="shared" si="2"/>
        <v>0.144916824325518</v>
      </c>
      <c r="P37">
        <f t="shared" si="3"/>
        <v>1.0378716141240347</v>
      </c>
    </row>
    <row r="38" spans="1:16" ht="15">
      <c r="A38" s="1">
        <v>-0.00997</v>
      </c>
      <c r="B38" s="1">
        <v>2</v>
      </c>
      <c r="C38" s="1">
        <v>0.048</v>
      </c>
      <c r="D38" t="s">
        <v>35</v>
      </c>
      <c r="H38" s="1">
        <v>6859.694716242661</v>
      </c>
      <c r="I38">
        <f t="shared" si="0"/>
        <v>0.11895120156791422</v>
      </c>
      <c r="N38">
        <f t="shared" si="1"/>
        <v>-0.00609143443974833</v>
      </c>
      <c r="O38">
        <f t="shared" si="2"/>
        <v>0.118795129449472</v>
      </c>
      <c r="P38">
        <f t="shared" si="3"/>
        <v>1.5195643939961954</v>
      </c>
    </row>
    <row r="39" spans="1:16" ht="15">
      <c r="A39" s="1">
        <v>-0.00996</v>
      </c>
      <c r="B39" s="1">
        <v>2.08</v>
      </c>
      <c r="C39" s="1">
        <v>0.05</v>
      </c>
      <c r="D39" t="s">
        <v>36</v>
      </c>
      <c r="H39" s="1">
        <v>7055.694716242661</v>
      </c>
      <c r="I39">
        <f t="shared" si="0"/>
        <v>0.14315160868816168</v>
      </c>
      <c r="N39">
        <f t="shared" si="1"/>
        <v>0.0249600108549285</v>
      </c>
      <c r="O39">
        <f t="shared" si="2"/>
        <v>0.140958791595737</v>
      </c>
      <c r="P39">
        <f t="shared" si="3"/>
        <v>1.3955398684933478</v>
      </c>
    </row>
    <row r="40" spans="1:16" ht="15">
      <c r="A40" s="1">
        <v>-0.00995</v>
      </c>
      <c r="B40" s="1">
        <v>2.08</v>
      </c>
      <c r="C40" s="1">
        <v>0.07</v>
      </c>
      <c r="D40" t="s">
        <v>37</v>
      </c>
      <c r="H40" s="1">
        <v>7251.694716242661</v>
      </c>
      <c r="I40">
        <f t="shared" si="0"/>
        <v>0.1030473204504993</v>
      </c>
      <c r="N40">
        <f t="shared" si="1"/>
        <v>0.0607783124623013</v>
      </c>
      <c r="O40">
        <f t="shared" si="2"/>
        <v>0.0832150646593678</v>
      </c>
      <c r="P40">
        <f t="shared" si="3"/>
        <v>0.9399731199259809</v>
      </c>
    </row>
    <row r="41" spans="1:16" ht="15">
      <c r="A41" s="1">
        <v>-0.00994</v>
      </c>
      <c r="B41" s="1">
        <v>2</v>
      </c>
      <c r="C41" s="1">
        <v>0.07</v>
      </c>
      <c r="D41" t="s">
        <v>38</v>
      </c>
      <c r="H41" s="1">
        <v>7447.694716242661</v>
      </c>
      <c r="I41">
        <f t="shared" si="0"/>
        <v>0.10918170782958853</v>
      </c>
      <c r="N41">
        <f t="shared" si="1"/>
        <v>0.0852285311606663</v>
      </c>
      <c r="O41">
        <f t="shared" si="2"/>
        <v>0.0682403311889748</v>
      </c>
      <c r="P41">
        <f t="shared" si="3"/>
        <v>0.6751522276603288</v>
      </c>
    </row>
    <row r="42" spans="1:16" ht="15">
      <c r="A42" s="1">
        <v>-0.00993</v>
      </c>
      <c r="B42" s="1">
        <v>2.08</v>
      </c>
      <c r="C42" s="1">
        <v>0.09</v>
      </c>
      <c r="D42" t="s">
        <v>39</v>
      </c>
      <c r="H42" s="1">
        <v>7643.694716242661</v>
      </c>
      <c r="I42">
        <f t="shared" si="0"/>
        <v>0.06729103463923918</v>
      </c>
      <c r="N42">
        <f t="shared" si="1"/>
        <v>0.0638311948201969</v>
      </c>
      <c r="O42">
        <f t="shared" si="2"/>
        <v>0.0212993406152715</v>
      </c>
      <c r="P42">
        <f t="shared" si="3"/>
        <v>0.3220646016019091</v>
      </c>
    </row>
    <row r="43" spans="1:16" ht="15">
      <c r="A43" s="1">
        <v>-0.00992</v>
      </c>
      <c r="B43" s="1">
        <v>2</v>
      </c>
      <c r="C43" s="1">
        <v>0.09</v>
      </c>
      <c r="D43" t="s">
        <v>40</v>
      </c>
      <c r="H43" s="1">
        <v>7839.694716242661</v>
      </c>
      <c r="I43">
        <f t="shared" si="0"/>
        <v>0.05731685614912351</v>
      </c>
      <c r="N43">
        <f t="shared" si="1"/>
        <v>0.0563267779556456</v>
      </c>
      <c r="O43">
        <f t="shared" si="2"/>
        <v>0.0106073598955968</v>
      </c>
      <c r="P43">
        <f t="shared" si="3"/>
        <v>0.18613828694717943</v>
      </c>
    </row>
    <row r="44" spans="1:16" ht="15">
      <c r="A44" s="1">
        <v>-0.00991</v>
      </c>
      <c r="B44" s="1">
        <v>2.08</v>
      </c>
      <c r="C44" s="1">
        <v>0.104</v>
      </c>
      <c r="D44" t="s">
        <v>41</v>
      </c>
      <c r="H44" s="1">
        <v>8035.694716242661</v>
      </c>
      <c r="I44">
        <f t="shared" si="0"/>
        <v>0.047669866768557764</v>
      </c>
      <c r="N44">
        <f t="shared" si="1"/>
        <v>0.0405053835818843</v>
      </c>
      <c r="O44">
        <f t="shared" si="2"/>
        <v>-0.0251342415564199</v>
      </c>
      <c r="P44">
        <f t="shared" si="3"/>
        <v>-0.5553684185754788</v>
      </c>
    </row>
    <row r="45" spans="1:16" ht="15">
      <c r="A45" s="1">
        <v>-0.0099</v>
      </c>
      <c r="B45" s="1">
        <v>2.08</v>
      </c>
      <c r="C45" s="1">
        <v>0.106</v>
      </c>
      <c r="D45" t="s">
        <v>42</v>
      </c>
      <c r="H45" s="1">
        <v>8231.694716242662</v>
      </c>
      <c r="I45">
        <f t="shared" si="0"/>
        <v>0.028826201769785745</v>
      </c>
      <c r="N45">
        <f t="shared" si="1"/>
        <v>0.00826179845203555</v>
      </c>
      <c r="O45">
        <f t="shared" si="2"/>
        <v>-0.0276168896657524</v>
      </c>
      <c r="P45">
        <f t="shared" si="3"/>
        <v>-1.2801126876988018</v>
      </c>
    </row>
    <row r="46" spans="1:16" ht="15">
      <c r="A46" s="1">
        <v>-0.00989</v>
      </c>
      <c r="B46" s="1">
        <v>0</v>
      </c>
      <c r="C46" s="1">
        <v>0.096</v>
      </c>
      <c r="D46" t="s">
        <v>43</v>
      </c>
      <c r="H46" s="1">
        <v>8427.694716242662</v>
      </c>
      <c r="I46">
        <f t="shared" si="0"/>
        <v>0.01787560346057009</v>
      </c>
      <c r="N46">
        <f t="shared" si="1"/>
        <v>-0.0127607932540273</v>
      </c>
      <c r="O46">
        <f t="shared" si="2"/>
        <v>-0.0125179612799975</v>
      </c>
      <c r="P46">
        <f t="shared" si="3"/>
        <v>-0.7757922904210465</v>
      </c>
    </row>
    <row r="47" spans="1:16" ht="15">
      <c r="A47" s="1">
        <v>-0.00988</v>
      </c>
      <c r="B47" s="1">
        <v>0</v>
      </c>
      <c r="C47" s="1">
        <v>0.096</v>
      </c>
      <c r="D47" t="s">
        <v>44</v>
      </c>
      <c r="H47" s="1">
        <v>8623.694716242662</v>
      </c>
      <c r="I47">
        <f t="shared" si="0"/>
        <v>0.04442655945055838</v>
      </c>
      <c r="N47">
        <f t="shared" si="1"/>
        <v>-0.0428768501824724</v>
      </c>
      <c r="O47">
        <f t="shared" si="2"/>
        <v>-0.011631633722045</v>
      </c>
      <c r="P47">
        <f t="shared" si="3"/>
        <v>-0.2649045171680402</v>
      </c>
    </row>
    <row r="48" spans="1:16" ht="15">
      <c r="A48" s="1">
        <v>-0.00987</v>
      </c>
      <c r="B48" s="1">
        <v>0.0799</v>
      </c>
      <c r="C48" s="1">
        <v>0.084</v>
      </c>
      <c r="D48" t="s">
        <v>45</v>
      </c>
      <c r="H48" s="1">
        <v>8819.694716242662</v>
      </c>
      <c r="I48">
        <f t="shared" si="0"/>
        <v>0.0529444215805217</v>
      </c>
      <c r="N48">
        <f t="shared" si="1"/>
        <v>-0.0524693681095186</v>
      </c>
      <c r="O48">
        <f t="shared" si="2"/>
        <v>0.0070765236298514</v>
      </c>
      <c r="P48">
        <f t="shared" si="3"/>
        <v>0.13406067734942342</v>
      </c>
    </row>
    <row r="49" spans="1:16" ht="15">
      <c r="A49" s="1">
        <v>-0.00986</v>
      </c>
      <c r="B49" s="1">
        <v>0</v>
      </c>
      <c r="C49" s="1">
        <v>0.0819</v>
      </c>
      <c r="D49" t="s">
        <v>46</v>
      </c>
      <c r="H49" s="1">
        <v>9015.694716242662</v>
      </c>
      <c r="I49">
        <f t="shared" si="0"/>
        <v>0.05589887932698405</v>
      </c>
      <c r="N49">
        <f t="shared" si="1"/>
        <v>-0.0495594190837079</v>
      </c>
      <c r="O49">
        <f t="shared" si="2"/>
        <v>0.0258563085164556</v>
      </c>
      <c r="P49">
        <f t="shared" si="3"/>
        <v>0.48087491373619135</v>
      </c>
    </row>
    <row r="50" spans="1:16" ht="15">
      <c r="A50" s="1">
        <v>-0.00985</v>
      </c>
      <c r="B50" s="1">
        <v>0.0799</v>
      </c>
      <c r="C50" s="1">
        <v>0.072</v>
      </c>
      <c r="D50" t="s">
        <v>47</v>
      </c>
      <c r="H50" s="1">
        <v>9211.694716242662</v>
      </c>
      <c r="I50">
        <f t="shared" si="0"/>
        <v>0.06841044613635226</v>
      </c>
      <c r="N50">
        <f t="shared" si="1"/>
        <v>-0.0239516385791125</v>
      </c>
      <c r="O50">
        <f t="shared" si="2"/>
        <v>0.0640804818174015</v>
      </c>
      <c r="P50">
        <f t="shared" si="3"/>
        <v>1.2131006572073306</v>
      </c>
    </row>
    <row r="51" spans="1:16" ht="15">
      <c r="A51" s="1">
        <v>-0.00984</v>
      </c>
      <c r="B51" s="1">
        <v>0</v>
      </c>
      <c r="C51" s="1">
        <v>0.07</v>
      </c>
      <c r="D51" t="s">
        <v>48</v>
      </c>
      <c r="H51" s="1">
        <v>9407.694716242662</v>
      </c>
      <c r="I51">
        <f t="shared" si="0"/>
        <v>0.04128550964992572</v>
      </c>
      <c r="N51">
        <f t="shared" si="1"/>
        <v>-0.0241106936886555</v>
      </c>
      <c r="O51">
        <f t="shared" si="2"/>
        <v>0.0335136950649423</v>
      </c>
      <c r="P51">
        <f t="shared" si="3"/>
        <v>0.9471500278636804</v>
      </c>
    </row>
    <row r="52" spans="1:16" ht="15">
      <c r="A52" s="1">
        <v>-0.00983</v>
      </c>
      <c r="B52" s="1">
        <v>0.0799</v>
      </c>
      <c r="C52" s="1">
        <v>0.056</v>
      </c>
      <c r="D52" t="s">
        <v>49</v>
      </c>
      <c r="H52" s="1">
        <v>9603.694716242662</v>
      </c>
      <c r="I52">
        <f t="shared" si="0"/>
        <v>0.03335691873569944</v>
      </c>
      <c r="N52">
        <f t="shared" si="1"/>
        <v>-0.0221852494027746</v>
      </c>
      <c r="O52">
        <f t="shared" si="2"/>
        <v>0.0249098120522164</v>
      </c>
      <c r="P52">
        <f t="shared" si="3"/>
        <v>0.8431861573185412</v>
      </c>
    </row>
    <row r="53" spans="1:16" ht="15">
      <c r="A53" s="1">
        <v>-0.00982</v>
      </c>
      <c r="B53" s="1">
        <v>0.0799</v>
      </c>
      <c r="C53" s="1">
        <v>0.054</v>
      </c>
      <c r="D53" t="s">
        <v>50</v>
      </c>
      <c r="H53" s="1">
        <v>9799.694716242662</v>
      </c>
      <c r="I53">
        <f t="shared" si="0"/>
        <v>0.0515572852781413</v>
      </c>
      <c r="N53">
        <f t="shared" si="1"/>
        <v>-0.0385322839252868</v>
      </c>
      <c r="O53">
        <f t="shared" si="2"/>
        <v>0.0342551712994218</v>
      </c>
      <c r="P53">
        <f t="shared" si="3"/>
        <v>0.7267039842455755</v>
      </c>
    </row>
    <row r="54" spans="1:16" ht="15">
      <c r="A54" s="1">
        <v>-0.00981</v>
      </c>
      <c r="B54" s="1">
        <v>0</v>
      </c>
      <c r="C54" s="1">
        <v>0.04</v>
      </c>
      <c r="D54" t="s">
        <v>51</v>
      </c>
      <c r="H54" s="1">
        <v>9995.694716242662</v>
      </c>
      <c r="I54">
        <f t="shared" si="0"/>
        <v>0.010475901072925618</v>
      </c>
      <c r="N54">
        <f t="shared" si="1"/>
        <v>0.00194066820531522</v>
      </c>
      <c r="O54">
        <f t="shared" si="2"/>
        <v>0.010294576737613</v>
      </c>
      <c r="P54">
        <f t="shared" si="3"/>
        <v>1.3844693355976145</v>
      </c>
    </row>
    <row r="55" spans="1:16" ht="15">
      <c r="A55" s="1">
        <v>-0.0098</v>
      </c>
      <c r="B55" s="1">
        <v>0</v>
      </c>
      <c r="C55" s="1">
        <v>0.038</v>
      </c>
      <c r="D55" t="s">
        <v>52</v>
      </c>
      <c r="H55" s="1">
        <v>10191.694716242662</v>
      </c>
      <c r="I55">
        <f t="shared" si="0"/>
        <v>0.035200393298280105</v>
      </c>
      <c r="N55">
        <f t="shared" si="1"/>
        <v>-0.00846247842577107</v>
      </c>
      <c r="O55">
        <f t="shared" si="2"/>
        <v>0.0341680281439676</v>
      </c>
      <c r="P55">
        <f t="shared" si="3"/>
        <v>1.3280095183406944</v>
      </c>
    </row>
    <row r="56" spans="1:16" ht="15">
      <c r="A56" s="1">
        <v>-0.00979</v>
      </c>
      <c r="B56" s="1">
        <v>0.0799</v>
      </c>
      <c r="C56" s="1">
        <v>0.02</v>
      </c>
      <c r="D56" t="s">
        <v>53</v>
      </c>
      <c r="H56" s="1">
        <v>10387.694716242662</v>
      </c>
      <c r="I56">
        <f t="shared" si="0"/>
        <v>0.03273966114965438</v>
      </c>
      <c r="N56">
        <f t="shared" si="1"/>
        <v>0.00771606776584789</v>
      </c>
      <c r="O56">
        <f t="shared" si="2"/>
        <v>0.0318174120636332</v>
      </c>
      <c r="P56">
        <f t="shared" si="3"/>
        <v>1.3328785971364614</v>
      </c>
    </row>
    <row r="57" spans="1:16" ht="15">
      <c r="A57" s="1">
        <v>-0.00978</v>
      </c>
      <c r="B57" s="1">
        <v>0.0799</v>
      </c>
      <c r="C57" s="1">
        <v>0.02</v>
      </c>
      <c r="D57" t="s">
        <v>54</v>
      </c>
      <c r="H57" s="1">
        <v>10583.694716242662</v>
      </c>
      <c r="I57">
        <f t="shared" si="0"/>
        <v>0.028067271886171724</v>
      </c>
      <c r="N57">
        <f t="shared" si="1"/>
        <v>-0.0246680727753248</v>
      </c>
      <c r="O57">
        <f t="shared" si="2"/>
        <v>-0.0133887242365942</v>
      </c>
      <c r="P57">
        <f t="shared" si="3"/>
        <v>-0.4972639572251054</v>
      </c>
    </row>
    <row r="58" spans="1:16" ht="15">
      <c r="A58" s="1">
        <v>-0.00977</v>
      </c>
      <c r="B58" s="1">
        <v>0</v>
      </c>
      <c r="C58" s="1">
        <v>0.004</v>
      </c>
      <c r="D58" t="s">
        <v>55</v>
      </c>
      <c r="H58" s="1">
        <v>10779.694716242662</v>
      </c>
      <c r="I58">
        <f t="shared" si="0"/>
        <v>0.025547824655435526</v>
      </c>
      <c r="N58">
        <f t="shared" si="1"/>
        <v>-0.00719777476581366</v>
      </c>
      <c r="O58">
        <f t="shared" si="2"/>
        <v>0.0245129227764764</v>
      </c>
      <c r="P58">
        <f t="shared" si="3"/>
        <v>1.2851920664818692</v>
      </c>
    </row>
    <row r="59" spans="1:16" ht="15">
      <c r="A59" s="1">
        <v>-0.00976</v>
      </c>
      <c r="B59" s="1">
        <v>0.0799</v>
      </c>
      <c r="C59" s="1">
        <v>0.002</v>
      </c>
      <c r="D59" t="s">
        <v>56</v>
      </c>
      <c r="H59" s="1">
        <v>10975.694716242662</v>
      </c>
      <c r="I59">
        <f t="shared" si="0"/>
        <v>0.02710041080531564</v>
      </c>
      <c r="N59">
        <f t="shared" si="1"/>
        <v>-0.00774832981671061</v>
      </c>
      <c r="O59">
        <f t="shared" si="2"/>
        <v>0.0259691288045699</v>
      </c>
      <c r="P59">
        <f t="shared" si="3"/>
        <v>1.2808384137357187</v>
      </c>
    </row>
    <row r="60" spans="1:16" ht="15">
      <c r="A60" s="1">
        <v>-0.00975</v>
      </c>
      <c r="B60" s="1">
        <v>0</v>
      </c>
      <c r="C60" s="1">
        <v>-0.012</v>
      </c>
      <c r="D60" t="s">
        <v>57</v>
      </c>
      <c r="H60" s="1">
        <v>11171.694716242662</v>
      </c>
      <c r="I60">
        <f t="shared" si="0"/>
        <v>0.05439145283649928</v>
      </c>
      <c r="N60">
        <f t="shared" si="1"/>
        <v>0.00902907429289658</v>
      </c>
      <c r="O60">
        <f t="shared" si="2"/>
        <v>0.0536367966891991</v>
      </c>
      <c r="P60">
        <f t="shared" si="3"/>
        <v>1.4040225962399697</v>
      </c>
    </row>
    <row r="61" spans="1:16" ht="15">
      <c r="A61" s="1">
        <v>-0.00974</v>
      </c>
      <c r="B61" s="1">
        <v>0</v>
      </c>
      <c r="C61" s="1">
        <v>-0.014</v>
      </c>
      <c r="D61" t="s">
        <v>58</v>
      </c>
      <c r="H61" s="1">
        <v>11367.694716242662</v>
      </c>
      <c r="I61">
        <f t="shared" si="0"/>
        <v>0.012764579494381737</v>
      </c>
      <c r="N61">
        <f t="shared" si="1"/>
        <v>-0.003406561027362</v>
      </c>
      <c r="O61">
        <f t="shared" si="2"/>
        <v>0.0123016190656047</v>
      </c>
      <c r="P61">
        <f t="shared" si="3"/>
        <v>1.3006462358415392</v>
      </c>
    </row>
    <row r="62" spans="1:16" ht="15">
      <c r="A62" s="1">
        <v>-0.00973</v>
      </c>
      <c r="B62" s="1">
        <v>0.16</v>
      </c>
      <c r="C62" s="1">
        <v>-0.028</v>
      </c>
      <c r="D62" t="s">
        <v>59</v>
      </c>
      <c r="H62" s="1">
        <v>11563.694716242662</v>
      </c>
      <c r="I62">
        <f t="shared" si="0"/>
        <v>0.02756820730445265</v>
      </c>
      <c r="N62">
        <f t="shared" si="1"/>
        <v>0.015413771890295</v>
      </c>
      <c r="O62">
        <f t="shared" si="2"/>
        <v>0.022856545891609</v>
      </c>
      <c r="P62">
        <f t="shared" si="3"/>
        <v>0.9774794989664873</v>
      </c>
    </row>
    <row r="63" spans="1:16" ht="15">
      <c r="A63" s="1">
        <v>-0.00972</v>
      </c>
      <c r="B63" s="1">
        <v>0.0799</v>
      </c>
      <c r="C63" s="1">
        <v>-0.028</v>
      </c>
      <c r="D63" t="s">
        <v>60</v>
      </c>
      <c r="H63" s="1">
        <v>11759.694716242662</v>
      </c>
      <c r="I63">
        <f t="shared" si="0"/>
        <v>0.021419286958182245</v>
      </c>
      <c r="N63">
        <f t="shared" si="1"/>
        <v>0.0210209183570053</v>
      </c>
      <c r="O63">
        <f t="shared" si="2"/>
        <v>0.00411179343171243</v>
      </c>
      <c r="P63">
        <f t="shared" si="3"/>
        <v>0.19316589739815884</v>
      </c>
    </row>
    <row r="64" spans="1:16" ht="15">
      <c r="A64" s="1">
        <v>-0.00971</v>
      </c>
      <c r="B64" s="1">
        <v>0</v>
      </c>
      <c r="C64" s="1">
        <v>-0.042</v>
      </c>
      <c r="D64" t="s">
        <v>61</v>
      </c>
      <c r="H64" s="1">
        <v>11955.694716242662</v>
      </c>
      <c r="I64">
        <f t="shared" si="0"/>
        <v>0.04663115429825457</v>
      </c>
      <c r="N64">
        <f t="shared" si="1"/>
        <v>0.0443610504794541</v>
      </c>
      <c r="O64">
        <f t="shared" si="2"/>
        <v>-0.0143722563137091</v>
      </c>
      <c r="P64">
        <f t="shared" si="3"/>
        <v>-0.31331239654833865</v>
      </c>
    </row>
    <row r="65" spans="1:16" ht="15">
      <c r="A65" s="1">
        <v>-0.0097</v>
      </c>
      <c r="B65" s="1">
        <v>0</v>
      </c>
      <c r="C65" s="1">
        <v>-0.042</v>
      </c>
      <c r="D65" t="s">
        <v>62</v>
      </c>
      <c r="H65" s="1">
        <v>12151.694716242662</v>
      </c>
      <c r="I65">
        <f t="shared" si="0"/>
        <v>0.03016092070917114</v>
      </c>
      <c r="N65">
        <f t="shared" si="1"/>
        <v>0.0146789371343202</v>
      </c>
      <c r="O65">
        <f t="shared" si="2"/>
        <v>-0.0263478640999908</v>
      </c>
      <c r="P65">
        <f t="shared" si="3"/>
        <v>-1.0625027077437892</v>
      </c>
    </row>
    <row r="66" spans="1:16" ht="15">
      <c r="A66" s="1">
        <v>-0.00969</v>
      </c>
      <c r="B66" s="1">
        <v>0.16</v>
      </c>
      <c r="C66" s="1">
        <v>-0.056</v>
      </c>
      <c r="D66" t="s">
        <v>63</v>
      </c>
      <c r="H66" s="1">
        <v>12347.694716242662</v>
      </c>
      <c r="I66">
        <f t="shared" si="0"/>
        <v>0.041157241496002486</v>
      </c>
      <c r="N66">
        <f t="shared" si="1"/>
        <v>0.00487253920485537</v>
      </c>
      <c r="O66">
        <f t="shared" si="2"/>
        <v>-0.0408677977050075</v>
      </c>
      <c r="P66">
        <f t="shared" si="3"/>
        <v>-1.452129634943126</v>
      </c>
    </row>
    <row r="67" spans="1:16" ht="15">
      <c r="A67" s="1">
        <v>-0.00968</v>
      </c>
      <c r="B67" s="1">
        <v>0.0799</v>
      </c>
      <c r="C67" s="1">
        <v>-0.056</v>
      </c>
      <c r="D67" t="s">
        <v>64</v>
      </c>
      <c r="H67" s="1">
        <v>12543.694716242662</v>
      </c>
      <c r="I67">
        <f t="shared" si="0"/>
        <v>0.046642506728528904</v>
      </c>
      <c r="N67">
        <f t="shared" si="1"/>
        <v>-0.0431710678118655</v>
      </c>
      <c r="O67">
        <f t="shared" si="2"/>
        <v>-0.0176573593128807</v>
      </c>
      <c r="P67">
        <f t="shared" si="3"/>
        <v>-0.38824862992110976</v>
      </c>
    </row>
    <row r="68" spans="1:16" ht="15">
      <c r="A68" s="1">
        <v>-0.00967</v>
      </c>
      <c r="B68" s="1">
        <v>0.16</v>
      </c>
      <c r="C68" s="1">
        <v>-0.068</v>
      </c>
      <c r="D68" t="s">
        <v>65</v>
      </c>
      <c r="H68" s="1">
        <v>12739.694716242662</v>
      </c>
      <c r="I68">
        <f aca="true" t="shared" si="4" ref="I68:I131">IMABS(D68)</f>
        <v>0.05129608280939966</v>
      </c>
      <c r="N68">
        <f aca="true" t="shared" si="5" ref="N68:N131">IMREAL(D68)</f>
        <v>-0.0500056293761046</v>
      </c>
      <c r="O68">
        <f aca="true" t="shared" si="6" ref="O68:O131">IMAGINARY(D68)</f>
        <v>0.0114335096225285</v>
      </c>
      <c r="P68">
        <f aca="true" t="shared" si="7" ref="P68:P131">ATAN(O68/ABS(N68))</f>
        <v>0.22478056310486005</v>
      </c>
    </row>
    <row r="69" spans="1:16" ht="15">
      <c r="A69" s="1">
        <v>-0.00966</v>
      </c>
      <c r="B69" s="1">
        <v>0.0799</v>
      </c>
      <c r="C69" s="1">
        <v>-0.068</v>
      </c>
      <c r="D69" t="s">
        <v>66</v>
      </c>
      <c r="H69" s="1">
        <v>12935.694716242662</v>
      </c>
      <c r="I69">
        <f t="shared" si="4"/>
        <v>0.024581708282376588</v>
      </c>
      <c r="N69">
        <f t="shared" si="5"/>
        <v>-0.0235089459056519</v>
      </c>
      <c r="O69">
        <f t="shared" si="6"/>
        <v>0.00718260708134549</v>
      </c>
      <c r="P69">
        <f t="shared" si="7"/>
        <v>0.296519277978796</v>
      </c>
    </row>
    <row r="70" spans="1:16" ht="15">
      <c r="A70" s="1">
        <v>-0.00965</v>
      </c>
      <c r="B70" s="1">
        <v>0.16</v>
      </c>
      <c r="C70" s="1">
        <v>-0.0759</v>
      </c>
      <c r="D70" t="s">
        <v>67</v>
      </c>
      <c r="H70" s="1">
        <v>13131.694716242662</v>
      </c>
      <c r="I70">
        <f t="shared" si="4"/>
        <v>0.0462719806187375</v>
      </c>
      <c r="N70">
        <f t="shared" si="5"/>
        <v>-0.0383130744935589</v>
      </c>
      <c r="O70">
        <f t="shared" si="6"/>
        <v>0.0259461849456105</v>
      </c>
      <c r="P70">
        <f t="shared" si="7"/>
        <v>0.5952697193399513</v>
      </c>
    </row>
    <row r="71" spans="1:16" ht="15">
      <c r="A71" s="1">
        <v>-0.00964</v>
      </c>
      <c r="B71" s="1">
        <v>0.0799</v>
      </c>
      <c r="C71" s="1">
        <v>-0.078</v>
      </c>
      <c r="D71" t="s">
        <v>68</v>
      </c>
      <c r="H71" s="1">
        <v>13327.694716242662</v>
      </c>
      <c r="I71">
        <f t="shared" si="4"/>
        <v>0.05874920417817819</v>
      </c>
      <c r="N71">
        <f t="shared" si="5"/>
        <v>-0.049240740986911</v>
      </c>
      <c r="O71">
        <f t="shared" si="6"/>
        <v>0.0320440075307258</v>
      </c>
      <c r="P71">
        <f t="shared" si="7"/>
        <v>0.5769107741228124</v>
      </c>
    </row>
    <row r="72" spans="1:16" ht="15">
      <c r="A72" s="1">
        <v>-0.00963</v>
      </c>
      <c r="B72" s="1">
        <v>0.16</v>
      </c>
      <c r="C72" s="1">
        <v>-0.084</v>
      </c>
      <c r="D72" t="s">
        <v>69</v>
      </c>
      <c r="H72" s="1">
        <v>13523.694716242662</v>
      </c>
      <c r="I72">
        <f t="shared" si="4"/>
        <v>0.04205342478401818</v>
      </c>
      <c r="N72">
        <f t="shared" si="5"/>
        <v>-0.0354241516731181</v>
      </c>
      <c r="O72">
        <f t="shared" si="6"/>
        <v>0.0226631863228673</v>
      </c>
      <c r="P72">
        <f t="shared" si="7"/>
        <v>0.5691475395631306</v>
      </c>
    </row>
    <row r="73" spans="1:16" ht="15">
      <c r="A73" s="1">
        <v>-0.00962</v>
      </c>
      <c r="B73" s="1">
        <v>0.0799</v>
      </c>
      <c r="C73" s="1">
        <v>-0.086</v>
      </c>
      <c r="D73" t="s">
        <v>70</v>
      </c>
      <c r="H73" s="1">
        <v>13719.694716242662</v>
      </c>
      <c r="I73">
        <f t="shared" si="4"/>
        <v>0.03374147421496205</v>
      </c>
      <c r="N73">
        <f t="shared" si="5"/>
        <v>-0.0194605882364763</v>
      </c>
      <c r="O73">
        <f t="shared" si="6"/>
        <v>0.0275639726398295</v>
      </c>
      <c r="P73">
        <f t="shared" si="7"/>
        <v>0.9560446025518916</v>
      </c>
    </row>
    <row r="74" spans="1:16" ht="15">
      <c r="A74" s="1">
        <v>-0.00961</v>
      </c>
      <c r="B74" s="1">
        <v>0.16</v>
      </c>
      <c r="C74" s="1">
        <v>-0.092</v>
      </c>
      <c r="D74" t="s">
        <v>71</v>
      </c>
      <c r="H74" s="1">
        <v>13915.694716242662</v>
      </c>
      <c r="I74">
        <f t="shared" si="4"/>
        <v>0.040806126622665646</v>
      </c>
      <c r="N74">
        <f t="shared" si="5"/>
        <v>-0.00944255366883195</v>
      </c>
      <c r="O74">
        <f t="shared" si="6"/>
        <v>0.0396985912867982</v>
      </c>
      <c r="P74">
        <f t="shared" si="7"/>
        <v>1.337279429488253</v>
      </c>
    </row>
    <row r="75" spans="1:16" ht="15">
      <c r="A75" s="1">
        <v>-0.0096</v>
      </c>
      <c r="B75" s="1">
        <v>0.16</v>
      </c>
      <c r="C75" s="1">
        <v>-0.092</v>
      </c>
      <c r="D75" t="s">
        <v>72</v>
      </c>
      <c r="H75" s="1">
        <v>14111.694716242662</v>
      </c>
      <c r="I75">
        <f t="shared" si="4"/>
        <v>0.051968645976969735</v>
      </c>
      <c r="N75">
        <f t="shared" si="5"/>
        <v>0.036526094646858</v>
      </c>
      <c r="O75">
        <f t="shared" si="6"/>
        <v>0.036967344704866</v>
      </c>
      <c r="P75">
        <f t="shared" si="7"/>
        <v>0.7914020293215521</v>
      </c>
    </row>
    <row r="76" spans="1:16" ht="15">
      <c r="A76" s="1">
        <v>-0.00959</v>
      </c>
      <c r="B76" s="1">
        <v>0.0799</v>
      </c>
      <c r="C76" s="1">
        <v>-0.096</v>
      </c>
      <c r="D76" t="s">
        <v>73</v>
      </c>
      <c r="H76" s="1">
        <v>14307.694716242662</v>
      </c>
      <c r="I76">
        <f t="shared" si="4"/>
        <v>0.03464495954467535</v>
      </c>
      <c r="N76">
        <f t="shared" si="5"/>
        <v>0.026716681909637</v>
      </c>
      <c r="O76">
        <f t="shared" si="6"/>
        <v>0.0220565665866532</v>
      </c>
      <c r="P76">
        <f t="shared" si="7"/>
        <v>0.6901407899871691</v>
      </c>
    </row>
    <row r="77" spans="1:16" ht="15">
      <c r="A77" s="1">
        <v>-0.00958</v>
      </c>
      <c r="B77" s="1">
        <v>0.0799</v>
      </c>
      <c r="C77" s="1">
        <v>-0.096</v>
      </c>
      <c r="D77" t="s">
        <v>74</v>
      </c>
      <c r="H77" s="1">
        <v>14503.694716242662</v>
      </c>
      <c r="I77">
        <f t="shared" si="4"/>
        <v>0.030845256997119347</v>
      </c>
      <c r="N77">
        <f t="shared" si="5"/>
        <v>0.0278462448339204</v>
      </c>
      <c r="O77">
        <f t="shared" si="6"/>
        <v>-0.0132671220642497</v>
      </c>
      <c r="P77">
        <f t="shared" si="7"/>
        <v>-0.44462426471210265</v>
      </c>
    </row>
    <row r="78" spans="1:16" ht="15">
      <c r="A78" s="1">
        <v>-0.00957</v>
      </c>
      <c r="B78" s="1">
        <v>0.16</v>
      </c>
      <c r="C78" s="1">
        <v>-0.094</v>
      </c>
      <c r="D78" t="s">
        <v>75</v>
      </c>
      <c r="H78" s="1">
        <v>14699.694716242662</v>
      </c>
      <c r="I78">
        <f t="shared" si="4"/>
        <v>0.031137238113228154</v>
      </c>
      <c r="N78">
        <f t="shared" si="5"/>
        <v>0.030304940532437</v>
      </c>
      <c r="O78">
        <f t="shared" si="6"/>
        <v>-0.00715109618487438</v>
      </c>
      <c r="P78">
        <f t="shared" si="7"/>
        <v>-0.23173222737273394</v>
      </c>
    </row>
    <row r="79" spans="1:16" ht="15">
      <c r="A79" s="1">
        <v>-0.00956</v>
      </c>
      <c r="B79" s="1">
        <v>0.0799</v>
      </c>
      <c r="C79" s="1">
        <v>-0.096</v>
      </c>
      <c r="D79" t="s">
        <v>76</v>
      </c>
      <c r="H79" s="1">
        <v>14895.694716242662</v>
      </c>
      <c r="I79">
        <f t="shared" si="4"/>
        <v>0.034904204855881596</v>
      </c>
      <c r="N79">
        <f t="shared" si="5"/>
        <v>0.0340192018483283</v>
      </c>
      <c r="O79">
        <f t="shared" si="6"/>
        <v>-0.00781008464896794</v>
      </c>
      <c r="P79">
        <f t="shared" si="7"/>
        <v>-0.225668232562513</v>
      </c>
    </row>
    <row r="80" spans="1:16" ht="15">
      <c r="A80" s="1">
        <v>-0.00955</v>
      </c>
      <c r="B80" s="1">
        <v>0.16</v>
      </c>
      <c r="C80" s="1">
        <v>-0.092</v>
      </c>
      <c r="D80" t="s">
        <v>77</v>
      </c>
      <c r="H80" s="1">
        <v>15091.694716242662</v>
      </c>
      <c r="I80">
        <f t="shared" si="4"/>
        <v>0.03784734072511973</v>
      </c>
      <c r="N80">
        <f t="shared" si="5"/>
        <v>0.00152938072989535</v>
      </c>
      <c r="O80">
        <f t="shared" si="6"/>
        <v>-0.0378164275751469</v>
      </c>
      <c r="P80">
        <f t="shared" si="7"/>
        <v>-1.5303761221371108</v>
      </c>
    </row>
    <row r="81" spans="1:16" ht="15">
      <c r="A81" s="1">
        <v>-0.00954</v>
      </c>
      <c r="B81" s="1">
        <v>0.16</v>
      </c>
      <c r="C81" s="1">
        <v>-0.096</v>
      </c>
      <c r="D81" t="s">
        <v>78</v>
      </c>
      <c r="H81" s="1">
        <v>15287.694716242662</v>
      </c>
      <c r="I81">
        <f t="shared" si="4"/>
        <v>0.041879257722005424</v>
      </c>
      <c r="N81">
        <f t="shared" si="5"/>
        <v>-0.0246737670014643</v>
      </c>
      <c r="O81">
        <f t="shared" si="6"/>
        <v>-0.0338389930302839</v>
      </c>
      <c r="P81">
        <f t="shared" si="7"/>
        <v>-0.9407720399978886</v>
      </c>
    </row>
    <row r="82" spans="1:16" ht="15">
      <c r="A82" s="1">
        <v>-0.00953</v>
      </c>
      <c r="B82" s="1">
        <v>0</v>
      </c>
      <c r="C82" s="1">
        <v>-0.092</v>
      </c>
      <c r="D82" t="s">
        <v>79</v>
      </c>
      <c r="H82" s="1">
        <v>15483.694716242662</v>
      </c>
      <c r="I82">
        <f t="shared" si="4"/>
        <v>0.053173476977489004</v>
      </c>
      <c r="N82">
        <f t="shared" si="5"/>
        <v>-0.0504327810950862</v>
      </c>
      <c r="O82">
        <f t="shared" si="6"/>
        <v>0.0168509122865995</v>
      </c>
      <c r="P82">
        <f t="shared" si="7"/>
        <v>0.32246394289161306</v>
      </c>
    </row>
    <row r="83" spans="1:16" ht="15">
      <c r="A83" s="1">
        <v>-0.00952</v>
      </c>
      <c r="B83" s="1">
        <v>0.0799</v>
      </c>
      <c r="C83" s="1">
        <v>-0.092</v>
      </c>
      <c r="D83" t="s">
        <v>80</v>
      </c>
      <c r="H83" s="1">
        <v>15679.694716242662</v>
      </c>
      <c r="I83">
        <f t="shared" si="4"/>
        <v>0.05498488806177793</v>
      </c>
      <c r="N83">
        <f t="shared" si="5"/>
        <v>-0.0354809761242299</v>
      </c>
      <c r="O83">
        <f t="shared" si="6"/>
        <v>-0.0420052169193075</v>
      </c>
      <c r="P83">
        <f t="shared" si="7"/>
        <v>-0.8693987843447094</v>
      </c>
    </row>
    <row r="84" spans="1:16" ht="15">
      <c r="A84" s="1">
        <v>-0.00951</v>
      </c>
      <c r="B84" s="1">
        <v>0.16</v>
      </c>
      <c r="C84" s="1">
        <v>-0.084</v>
      </c>
      <c r="D84" t="s">
        <v>81</v>
      </c>
      <c r="H84" s="1">
        <v>15875.694716242662</v>
      </c>
      <c r="I84">
        <f t="shared" si="4"/>
        <v>0.03832996759726615</v>
      </c>
      <c r="N84">
        <f t="shared" si="5"/>
        <v>0.0231480215356445</v>
      </c>
      <c r="O84">
        <f t="shared" si="6"/>
        <v>0.030550867663502</v>
      </c>
      <c r="P84">
        <f t="shared" si="7"/>
        <v>0.9223931167283879</v>
      </c>
    </row>
    <row r="85" spans="1:16" ht="15">
      <c r="A85" s="1">
        <v>-0.0095</v>
      </c>
      <c r="B85" s="1">
        <v>0.0799</v>
      </c>
      <c r="C85" s="1">
        <v>-0.084</v>
      </c>
      <c r="D85" t="s">
        <v>82</v>
      </c>
      <c r="H85" s="1">
        <v>16071.694716242662</v>
      </c>
      <c r="I85">
        <f t="shared" si="4"/>
        <v>0.03355088939297402</v>
      </c>
      <c r="N85">
        <f t="shared" si="5"/>
        <v>0.0205889984628892</v>
      </c>
      <c r="O85">
        <f t="shared" si="6"/>
        <v>0.0264906647963905</v>
      </c>
      <c r="P85">
        <f t="shared" si="7"/>
        <v>0.9101025796056141</v>
      </c>
    </row>
    <row r="86" spans="1:16" ht="15">
      <c r="A86" s="1">
        <v>-0.00949</v>
      </c>
      <c r="B86" s="1">
        <v>0.16</v>
      </c>
      <c r="C86" s="1">
        <v>-0.0759</v>
      </c>
      <c r="D86" t="s">
        <v>83</v>
      </c>
      <c r="H86" s="1">
        <v>16267.694716242662</v>
      </c>
      <c r="I86">
        <f t="shared" si="4"/>
        <v>0.05353799693228321</v>
      </c>
      <c r="N86">
        <f t="shared" si="5"/>
        <v>0.0173436411685131</v>
      </c>
      <c r="O86">
        <f t="shared" si="6"/>
        <v>0.0506509153573657</v>
      </c>
      <c r="P86">
        <f t="shared" si="7"/>
        <v>1.2408945199905157</v>
      </c>
    </row>
    <row r="87" spans="1:16" ht="15">
      <c r="A87" s="1">
        <v>-0.00948</v>
      </c>
      <c r="B87" s="1">
        <v>0.0799</v>
      </c>
      <c r="C87" s="1">
        <v>-0.0759</v>
      </c>
      <c r="D87" t="s">
        <v>84</v>
      </c>
      <c r="H87" s="1">
        <v>16463.694716242662</v>
      </c>
      <c r="I87">
        <f t="shared" si="4"/>
        <v>0.04012321501878914</v>
      </c>
      <c r="N87">
        <f t="shared" si="5"/>
        <v>-0.0265119579723334</v>
      </c>
      <c r="O87">
        <f t="shared" si="6"/>
        <v>0.0301162492338806</v>
      </c>
      <c r="P87">
        <f t="shared" si="7"/>
        <v>0.8489607606875341</v>
      </c>
    </row>
    <row r="88" spans="1:16" ht="15">
      <c r="A88" s="1">
        <v>-0.00947</v>
      </c>
      <c r="B88" s="1">
        <v>0.16</v>
      </c>
      <c r="C88" s="1">
        <v>-0.068</v>
      </c>
      <c r="D88" t="s">
        <v>85</v>
      </c>
      <c r="H88" s="1">
        <v>16659.694716242662</v>
      </c>
      <c r="I88">
        <f t="shared" si="4"/>
        <v>0.05990379873800502</v>
      </c>
      <c r="N88">
        <f t="shared" si="5"/>
        <v>-0.0280165867750086</v>
      </c>
      <c r="O88">
        <f t="shared" si="6"/>
        <v>0.0529484274433323</v>
      </c>
      <c r="P88">
        <f t="shared" si="7"/>
        <v>1.0841174176939836</v>
      </c>
    </row>
    <row r="89" spans="1:16" ht="15">
      <c r="A89" s="1">
        <v>-0.00946</v>
      </c>
      <c r="B89" s="1">
        <v>0.0799</v>
      </c>
      <c r="C89" s="1">
        <v>-0.0659</v>
      </c>
      <c r="D89" t="s">
        <v>86</v>
      </c>
      <c r="H89" s="1">
        <v>16855.694716242662</v>
      </c>
      <c r="I89">
        <f t="shared" si="4"/>
        <v>0.006395960001186034</v>
      </c>
      <c r="N89">
        <f t="shared" si="5"/>
        <v>-0.00524226319119585</v>
      </c>
      <c r="O89">
        <f t="shared" si="6"/>
        <v>0.00366428451010627</v>
      </c>
      <c r="P89">
        <f t="shared" si="7"/>
        <v>0.6100471447619972</v>
      </c>
    </row>
    <row r="90" spans="1:16" ht="15">
      <c r="A90" s="1">
        <v>-0.00945</v>
      </c>
      <c r="B90" s="1">
        <v>0.16</v>
      </c>
      <c r="C90" s="1">
        <v>-0.056</v>
      </c>
      <c r="D90" t="s">
        <v>87</v>
      </c>
      <c r="H90" s="1">
        <v>17051.694716242662</v>
      </c>
      <c r="I90">
        <f t="shared" si="4"/>
        <v>0.04422884239194669</v>
      </c>
      <c r="N90">
        <f t="shared" si="5"/>
        <v>0.0434176921620842</v>
      </c>
      <c r="O90">
        <f t="shared" si="6"/>
        <v>0.00843175584621333</v>
      </c>
      <c r="P90">
        <f t="shared" si="7"/>
        <v>0.19181335585360712</v>
      </c>
    </row>
    <row r="91" spans="1:16" ht="15">
      <c r="A91" s="1">
        <v>-0.00944</v>
      </c>
      <c r="B91" s="1">
        <v>0.0799</v>
      </c>
      <c r="C91" s="1">
        <v>-0.054</v>
      </c>
      <c r="D91" t="s">
        <v>88</v>
      </c>
      <c r="H91" s="1">
        <v>17247.694716242662</v>
      </c>
      <c r="I91">
        <f t="shared" si="4"/>
        <v>0.029918605782022205</v>
      </c>
      <c r="N91">
        <f t="shared" si="5"/>
        <v>0.0254056956896379</v>
      </c>
      <c r="O91">
        <f t="shared" si="6"/>
        <v>-0.0158010632068088</v>
      </c>
      <c r="P91">
        <f t="shared" si="7"/>
        <v>-0.556402787937717</v>
      </c>
    </row>
    <row r="92" spans="1:16" ht="15">
      <c r="A92" s="1">
        <v>-0.00943</v>
      </c>
      <c r="B92" s="1">
        <v>0.16</v>
      </c>
      <c r="C92" s="1">
        <v>-0.046</v>
      </c>
      <c r="D92" t="s">
        <v>89</v>
      </c>
      <c r="H92" s="1">
        <v>17443.694716242662</v>
      </c>
      <c r="I92">
        <f t="shared" si="4"/>
        <v>0.0408812337452103</v>
      </c>
      <c r="N92">
        <f t="shared" si="5"/>
        <v>0.0315721984655145</v>
      </c>
      <c r="O92">
        <f t="shared" si="6"/>
        <v>-0.0259705902240339</v>
      </c>
      <c r="P92">
        <f t="shared" si="7"/>
        <v>-0.68835709310988</v>
      </c>
    </row>
    <row r="93" spans="1:16" ht="15">
      <c r="A93" s="1">
        <v>-0.00942</v>
      </c>
      <c r="B93" s="1">
        <v>0.0799</v>
      </c>
      <c r="C93" s="1">
        <v>-0.044</v>
      </c>
      <c r="D93" t="s">
        <v>90</v>
      </c>
      <c r="H93" s="1">
        <v>17639.694716242662</v>
      </c>
      <c r="I93">
        <f t="shared" si="4"/>
        <v>0.006676892408795389</v>
      </c>
      <c r="N93">
        <f t="shared" si="5"/>
        <v>0.00160667263168939</v>
      </c>
      <c r="O93">
        <f t="shared" si="6"/>
        <v>-0.00648070175931664</v>
      </c>
      <c r="P93">
        <f t="shared" si="7"/>
        <v>-1.3277796027932338</v>
      </c>
    </row>
    <row r="94" spans="1:16" ht="15">
      <c r="A94" s="1">
        <v>-0.00941</v>
      </c>
      <c r="B94" s="1">
        <v>0.0799</v>
      </c>
      <c r="C94" s="1">
        <v>-0.034</v>
      </c>
      <c r="D94" t="s">
        <v>91</v>
      </c>
      <c r="H94" s="1">
        <v>17835.694716242662</v>
      </c>
      <c r="I94">
        <f t="shared" si="4"/>
        <v>0.03517992696896785</v>
      </c>
      <c r="N94">
        <f t="shared" si="5"/>
        <v>-0.0351125251847803</v>
      </c>
      <c r="O94">
        <f t="shared" si="6"/>
        <v>0.00217665722843105</v>
      </c>
      <c r="P94">
        <f t="shared" si="7"/>
        <v>0.061911680317188085</v>
      </c>
    </row>
    <row r="95" spans="1:16" ht="15">
      <c r="A95" s="1">
        <v>-0.0094</v>
      </c>
      <c r="B95" s="1">
        <v>0.16</v>
      </c>
      <c r="C95" s="1">
        <v>-0.032</v>
      </c>
      <c r="D95" t="s">
        <v>92</v>
      </c>
      <c r="H95" s="1">
        <v>18031.694716242662</v>
      </c>
      <c r="I95">
        <f t="shared" si="4"/>
        <v>0.031797674648192456</v>
      </c>
      <c r="N95">
        <f t="shared" si="5"/>
        <v>-0.0165976052822146</v>
      </c>
      <c r="O95">
        <f t="shared" si="6"/>
        <v>0.0271221609007856</v>
      </c>
      <c r="P95">
        <f t="shared" si="7"/>
        <v>1.0216310298562516</v>
      </c>
    </row>
    <row r="96" spans="1:16" ht="15">
      <c r="A96" s="1">
        <v>-0.00939</v>
      </c>
      <c r="B96" s="1">
        <v>0</v>
      </c>
      <c r="C96" s="1">
        <v>-0.018</v>
      </c>
      <c r="D96" t="s">
        <v>93</v>
      </c>
      <c r="H96" s="1">
        <v>18227.694716242662</v>
      </c>
      <c r="I96">
        <f t="shared" si="4"/>
        <v>0.055662619004815665</v>
      </c>
      <c r="N96">
        <f t="shared" si="5"/>
        <v>-0.0318671531237015</v>
      </c>
      <c r="O96">
        <f t="shared" si="6"/>
        <v>-0.0456378319628116</v>
      </c>
      <c r="P96">
        <f t="shared" si="7"/>
        <v>-0.9612379156034443</v>
      </c>
    </row>
    <row r="97" spans="1:16" ht="15">
      <c r="A97" s="1">
        <v>-0.00938</v>
      </c>
      <c r="B97" s="1">
        <v>0.0799</v>
      </c>
      <c r="C97" s="1">
        <v>-0.018</v>
      </c>
      <c r="D97" t="s">
        <v>94</v>
      </c>
      <c r="H97" s="1">
        <v>18423.694716242662</v>
      </c>
      <c r="I97">
        <f t="shared" si="4"/>
        <v>0.03944727434483704</v>
      </c>
      <c r="N97">
        <f t="shared" si="5"/>
        <v>-0.00107009585669227</v>
      </c>
      <c r="O97">
        <f t="shared" si="6"/>
        <v>-0.0394327572976368</v>
      </c>
      <c r="P97">
        <f t="shared" si="7"/>
        <v>-1.5436657540758252</v>
      </c>
    </row>
    <row r="98" spans="1:16" ht="15">
      <c r="A98" s="1">
        <v>-0.00937</v>
      </c>
      <c r="B98" s="1">
        <v>0</v>
      </c>
      <c r="C98" s="1">
        <v>-0.006</v>
      </c>
      <c r="D98" t="s">
        <v>95</v>
      </c>
      <c r="H98" s="1">
        <v>18619.694716242662</v>
      </c>
      <c r="I98">
        <f t="shared" si="4"/>
        <v>0.03712069998632106</v>
      </c>
      <c r="N98">
        <f t="shared" si="5"/>
        <v>-0.0351865517210436</v>
      </c>
      <c r="O98">
        <f t="shared" si="6"/>
        <v>-0.0118259437448679</v>
      </c>
      <c r="P98">
        <f t="shared" si="7"/>
        <v>-0.32423193983438153</v>
      </c>
    </row>
    <row r="99" spans="1:16" ht="15">
      <c r="A99" s="1">
        <v>-0.00936</v>
      </c>
      <c r="B99" s="1">
        <v>0.0799</v>
      </c>
      <c r="C99" s="1">
        <v>-0.006</v>
      </c>
      <c r="D99" t="s">
        <v>96</v>
      </c>
      <c r="H99" s="1">
        <v>18815.694716242662</v>
      </c>
      <c r="I99">
        <f t="shared" si="4"/>
        <v>0.025940199514782315</v>
      </c>
      <c r="N99">
        <f t="shared" si="5"/>
        <v>0.0255519695072234</v>
      </c>
      <c r="O99">
        <f t="shared" si="6"/>
        <v>-0.00447110782341896</v>
      </c>
      <c r="P99">
        <f t="shared" si="7"/>
        <v>-0.173227179602549</v>
      </c>
    </row>
    <row r="100" spans="1:16" ht="15">
      <c r="A100" s="1">
        <v>-0.00935</v>
      </c>
      <c r="B100" s="1">
        <v>0.0799</v>
      </c>
      <c r="C100" s="1">
        <v>0.006</v>
      </c>
      <c r="D100" t="s">
        <v>97</v>
      </c>
      <c r="H100" s="1">
        <v>19011.694716242662</v>
      </c>
      <c r="I100">
        <f t="shared" si="4"/>
        <v>0.009973497422408342</v>
      </c>
      <c r="N100">
        <f t="shared" si="5"/>
        <v>-0.00966767744646371</v>
      </c>
      <c r="O100">
        <f t="shared" si="6"/>
        <v>0.00245084957227546</v>
      </c>
      <c r="P100">
        <f t="shared" si="7"/>
        <v>0.2482791301312806</v>
      </c>
    </row>
    <row r="101" spans="1:16" ht="15">
      <c r="A101" s="1">
        <v>-0.00934</v>
      </c>
      <c r="B101" s="1">
        <v>0.0799</v>
      </c>
      <c r="C101" s="1">
        <v>0.01</v>
      </c>
      <c r="D101" t="s">
        <v>98</v>
      </c>
      <c r="H101" s="1">
        <v>19207.694716242662</v>
      </c>
      <c r="I101">
        <f t="shared" si="4"/>
        <v>0.03857388488191602</v>
      </c>
      <c r="N101">
        <f t="shared" si="5"/>
        <v>-0.00543753178481845</v>
      </c>
      <c r="O101">
        <f t="shared" si="6"/>
        <v>0.038188713554824</v>
      </c>
      <c r="P101">
        <f t="shared" si="7"/>
        <v>1.4293611864475406</v>
      </c>
    </row>
    <row r="102" spans="1:16" ht="15">
      <c r="A102" s="1">
        <v>-0.00933</v>
      </c>
      <c r="B102" s="1">
        <v>0.0799</v>
      </c>
      <c r="C102" s="1">
        <v>0.022</v>
      </c>
      <c r="D102" t="s">
        <v>99</v>
      </c>
      <c r="H102" s="1">
        <v>19403.694716242662</v>
      </c>
      <c r="I102">
        <f t="shared" si="4"/>
        <v>0.036881047397071966</v>
      </c>
      <c r="N102">
        <f t="shared" si="5"/>
        <v>-0.0169460450851114</v>
      </c>
      <c r="O102">
        <f t="shared" si="6"/>
        <v>0.0327573383088193</v>
      </c>
      <c r="P102">
        <f t="shared" si="7"/>
        <v>1.0933884666419043</v>
      </c>
    </row>
    <row r="103" spans="1:16" ht="15">
      <c r="A103" s="1">
        <v>-0.00932</v>
      </c>
      <c r="B103" s="1">
        <v>0.0799</v>
      </c>
      <c r="C103" s="1">
        <v>0.022</v>
      </c>
      <c r="D103" t="s">
        <v>100</v>
      </c>
      <c r="H103" s="1">
        <v>19599.694716242662</v>
      </c>
      <c r="I103">
        <f t="shared" si="4"/>
        <v>0.01991078984263194</v>
      </c>
      <c r="N103">
        <f t="shared" si="5"/>
        <v>0.0168390875464559</v>
      </c>
      <c r="O103">
        <f t="shared" si="6"/>
        <v>-0.0106247203615083</v>
      </c>
      <c r="P103">
        <f t="shared" si="7"/>
        <v>-0.5628706956416286</v>
      </c>
    </row>
    <row r="104" spans="1:16" ht="15">
      <c r="A104" s="1">
        <v>-0.00931</v>
      </c>
      <c r="B104" s="1">
        <v>0</v>
      </c>
      <c r="C104" s="1">
        <v>0.034</v>
      </c>
      <c r="D104" t="s">
        <v>101</v>
      </c>
      <c r="H104" s="1">
        <v>19795.694716242662</v>
      </c>
      <c r="I104">
        <f t="shared" si="4"/>
        <v>0.026852879306029757</v>
      </c>
      <c r="N104">
        <f t="shared" si="5"/>
        <v>-0.0245565969780548</v>
      </c>
      <c r="O104">
        <f t="shared" si="6"/>
        <v>-0.0108651126032633</v>
      </c>
      <c r="P104">
        <f t="shared" si="7"/>
        <v>-0.41655920926229734</v>
      </c>
    </row>
    <row r="105" spans="1:16" ht="15">
      <c r="A105" s="1">
        <v>-0.0093</v>
      </c>
      <c r="B105" s="1">
        <v>0.0799</v>
      </c>
      <c r="C105" s="1">
        <v>0.032</v>
      </c>
      <c r="D105" t="s">
        <v>102</v>
      </c>
      <c r="H105" s="1">
        <v>19991.694716242662</v>
      </c>
      <c r="I105">
        <f t="shared" si="4"/>
        <v>0.010055244047366907</v>
      </c>
      <c r="N105">
        <f t="shared" si="5"/>
        <v>-0.00187077746348713</v>
      </c>
      <c r="O105">
        <f t="shared" si="6"/>
        <v>-0.0098796824105948</v>
      </c>
      <c r="P105">
        <f t="shared" si="7"/>
        <v>-1.3836559838785683</v>
      </c>
    </row>
    <row r="106" spans="1:16" ht="15">
      <c r="A106" s="1">
        <v>-0.00929</v>
      </c>
      <c r="B106" s="1">
        <v>0</v>
      </c>
      <c r="C106" s="1">
        <v>0.044</v>
      </c>
      <c r="D106" t="s">
        <v>103</v>
      </c>
      <c r="H106" s="1">
        <v>20187.694716242662</v>
      </c>
      <c r="I106">
        <f t="shared" si="4"/>
        <v>0.014405703903673796</v>
      </c>
      <c r="N106">
        <f t="shared" si="5"/>
        <v>-0.013864408334773</v>
      </c>
      <c r="O106">
        <f t="shared" si="6"/>
        <v>-0.0039118392716214</v>
      </c>
      <c r="P106">
        <f t="shared" si="7"/>
        <v>-0.27500104597899694</v>
      </c>
    </row>
    <row r="107" spans="1:16" ht="15">
      <c r="A107" s="1">
        <v>-0.00928</v>
      </c>
      <c r="B107" s="1">
        <v>0.0799</v>
      </c>
      <c r="C107" s="1">
        <v>0.046</v>
      </c>
      <c r="D107" t="s">
        <v>104</v>
      </c>
      <c r="H107" s="1">
        <v>20383.694716242662</v>
      </c>
      <c r="I107">
        <f t="shared" si="4"/>
        <v>0.03323902772030974</v>
      </c>
      <c r="N107">
        <f t="shared" si="5"/>
        <v>0.0276602783730072</v>
      </c>
      <c r="O107">
        <f t="shared" si="6"/>
        <v>0.0184320906063113</v>
      </c>
      <c r="P107">
        <f t="shared" si="7"/>
        <v>0.5877999674472819</v>
      </c>
    </row>
    <row r="108" spans="1:16" ht="15">
      <c r="A108" s="1">
        <v>-0.00927</v>
      </c>
      <c r="B108" s="1">
        <v>0</v>
      </c>
      <c r="C108" s="1">
        <v>0.054</v>
      </c>
      <c r="D108" t="s">
        <v>105</v>
      </c>
      <c r="H108" s="1">
        <v>20579.694716242662</v>
      </c>
      <c r="I108">
        <f t="shared" si="4"/>
        <v>0.031421653638724095</v>
      </c>
      <c r="N108">
        <f t="shared" si="5"/>
        <v>-0.0101414716447815</v>
      </c>
      <c r="O108">
        <f t="shared" si="6"/>
        <v>0.0297400549809518</v>
      </c>
      <c r="P108">
        <f t="shared" si="7"/>
        <v>1.2421583140640873</v>
      </c>
    </row>
    <row r="109" spans="1:16" ht="15">
      <c r="A109" s="1">
        <v>-0.00926</v>
      </c>
      <c r="B109" s="1">
        <v>0</v>
      </c>
      <c r="C109" s="1">
        <v>0.056</v>
      </c>
      <c r="D109" t="s">
        <v>106</v>
      </c>
      <c r="H109" s="1">
        <v>20775.694716242662</v>
      </c>
      <c r="I109">
        <f t="shared" si="4"/>
        <v>0.012945010745911745</v>
      </c>
      <c r="N109">
        <f t="shared" si="5"/>
        <v>-0.00278204844771759</v>
      </c>
      <c r="O109">
        <f t="shared" si="6"/>
        <v>-0.0126425278186889</v>
      </c>
      <c r="P109">
        <f t="shared" si="7"/>
        <v>-1.3541937887276838</v>
      </c>
    </row>
    <row r="110" spans="1:16" ht="15">
      <c r="A110" s="1">
        <v>-0.00925</v>
      </c>
      <c r="B110" s="1">
        <v>0.0799</v>
      </c>
      <c r="C110" s="1">
        <v>0.0659</v>
      </c>
      <c r="D110" t="s">
        <v>107</v>
      </c>
      <c r="H110" s="1">
        <v>20971.694716242662</v>
      </c>
      <c r="I110">
        <f t="shared" si="4"/>
        <v>0.038186192451289305</v>
      </c>
      <c r="N110">
        <f t="shared" si="5"/>
        <v>-0.0273261858907281</v>
      </c>
      <c r="O110">
        <f t="shared" si="6"/>
        <v>0.0266732986072641</v>
      </c>
      <c r="P110">
        <f t="shared" si="7"/>
        <v>0.7733081318235193</v>
      </c>
    </row>
    <row r="111" spans="1:16" ht="15">
      <c r="A111" s="1">
        <v>-0.00924</v>
      </c>
      <c r="B111" s="1">
        <v>0.0799</v>
      </c>
      <c r="C111" s="1">
        <v>0.064</v>
      </c>
      <c r="D111" t="s">
        <v>108</v>
      </c>
      <c r="H111" s="1">
        <v>21167.694716242662</v>
      </c>
      <c r="I111">
        <f t="shared" si="4"/>
        <v>0.01230553658558616</v>
      </c>
      <c r="N111">
        <f t="shared" si="5"/>
        <v>0.00189294472754651</v>
      </c>
      <c r="O111">
        <f t="shared" si="6"/>
        <v>-0.0121590703146932</v>
      </c>
      <c r="P111">
        <f t="shared" si="7"/>
        <v>-1.4163543898135034</v>
      </c>
    </row>
    <row r="112" spans="1:16" ht="15">
      <c r="A112" s="1">
        <v>-0.00923</v>
      </c>
      <c r="B112" s="1">
        <v>0</v>
      </c>
      <c r="C112" s="1">
        <v>0.07</v>
      </c>
      <c r="D112" t="s">
        <v>109</v>
      </c>
      <c r="H112" s="1">
        <v>21363.694716242662</v>
      </c>
      <c r="I112">
        <f t="shared" si="4"/>
        <v>0.018824952433939286</v>
      </c>
      <c r="N112">
        <f t="shared" si="5"/>
        <v>0.0185483522576768</v>
      </c>
      <c r="O112">
        <f t="shared" si="6"/>
        <v>-0.00321519247716408</v>
      </c>
      <c r="P112">
        <f t="shared" si="7"/>
        <v>-0.17163564480370624</v>
      </c>
    </row>
    <row r="113" spans="1:16" ht="15">
      <c r="A113" s="1">
        <v>-0.00922</v>
      </c>
      <c r="B113" s="1">
        <v>0</v>
      </c>
      <c r="C113" s="1">
        <v>0.07</v>
      </c>
      <c r="D113" t="s">
        <v>110</v>
      </c>
      <c r="H113" s="1">
        <v>21559.694716242662</v>
      </c>
      <c r="I113">
        <f t="shared" si="4"/>
        <v>0.020901624033062834</v>
      </c>
      <c r="N113">
        <f t="shared" si="5"/>
        <v>-0.0146027309313254</v>
      </c>
      <c r="O113">
        <f t="shared" si="6"/>
        <v>-0.0149545356519961</v>
      </c>
      <c r="P113">
        <f t="shared" si="7"/>
        <v>-0.7973000795580051</v>
      </c>
    </row>
    <row r="114" spans="1:16" ht="15">
      <c r="A114" s="1">
        <v>-0.00921</v>
      </c>
      <c r="B114" s="1">
        <v>0.0799</v>
      </c>
      <c r="C114" s="1">
        <v>0.074</v>
      </c>
      <c r="D114" t="s">
        <v>111</v>
      </c>
      <c r="H114" s="1">
        <v>21755.694716242662</v>
      </c>
      <c r="I114">
        <f t="shared" si="4"/>
        <v>0.012711027729623157</v>
      </c>
      <c r="N114">
        <f t="shared" si="5"/>
        <v>-0.00118001690706292</v>
      </c>
      <c r="O114">
        <f t="shared" si="6"/>
        <v>-0.0126561362999256</v>
      </c>
      <c r="P114">
        <f t="shared" si="7"/>
        <v>-1.4778283567228032</v>
      </c>
    </row>
    <row r="115" spans="1:16" ht="15">
      <c r="A115" s="1">
        <v>-0.0092</v>
      </c>
      <c r="B115" s="1">
        <v>0</v>
      </c>
      <c r="C115" s="1">
        <v>0.074</v>
      </c>
      <c r="D115" t="s">
        <v>112</v>
      </c>
      <c r="H115" s="1">
        <v>21951.694716242662</v>
      </c>
      <c r="I115">
        <f t="shared" si="4"/>
        <v>0.01167635317891593</v>
      </c>
      <c r="N115">
        <f t="shared" si="5"/>
        <v>-0.0110958316274867</v>
      </c>
      <c r="O115">
        <f t="shared" si="6"/>
        <v>-0.00363589659551066</v>
      </c>
      <c r="P115">
        <f t="shared" si="7"/>
        <v>-0.31665513371183374</v>
      </c>
    </row>
    <row r="116" spans="1:16" ht="15">
      <c r="A116" s="1">
        <v>-0.00919</v>
      </c>
      <c r="B116" s="1">
        <v>0.0799</v>
      </c>
      <c r="C116" s="1">
        <v>0.0799</v>
      </c>
      <c r="D116" t="s">
        <v>113</v>
      </c>
      <c r="H116" s="1">
        <v>22147.694716242662</v>
      </c>
      <c r="I116">
        <f t="shared" si="4"/>
        <v>0.03313098967625206</v>
      </c>
      <c r="N116">
        <f t="shared" si="5"/>
        <v>-0.0266249321124548</v>
      </c>
      <c r="O116">
        <f t="shared" si="6"/>
        <v>0.0197173899625456</v>
      </c>
      <c r="P116">
        <f t="shared" si="7"/>
        <v>0.637432816439016</v>
      </c>
    </row>
    <row r="117" spans="1:16" ht="15">
      <c r="A117" s="1">
        <v>-0.00918</v>
      </c>
      <c r="B117" s="1">
        <v>0.0799</v>
      </c>
      <c r="C117" s="1">
        <v>0.0759</v>
      </c>
      <c r="D117" t="s">
        <v>114</v>
      </c>
      <c r="H117" s="1">
        <v>22343.694716242662</v>
      </c>
      <c r="I117">
        <f t="shared" si="4"/>
        <v>0.012176132659786522</v>
      </c>
      <c r="N117">
        <f t="shared" si="5"/>
        <v>-0.0116239010614864</v>
      </c>
      <c r="O117">
        <f t="shared" si="6"/>
        <v>0.00362534559200848</v>
      </c>
      <c r="P117">
        <f t="shared" si="7"/>
        <v>0.30232646211894043</v>
      </c>
    </row>
    <row r="118" spans="1:16" ht="15">
      <c r="A118" s="1">
        <v>-0.00917</v>
      </c>
      <c r="B118" s="1">
        <v>0</v>
      </c>
      <c r="C118" s="1">
        <v>0.0799</v>
      </c>
      <c r="D118" t="s">
        <v>115</v>
      </c>
      <c r="H118" s="1">
        <v>22539.694716242662</v>
      </c>
      <c r="I118">
        <f t="shared" si="4"/>
        <v>0.018190628312602302</v>
      </c>
      <c r="N118">
        <f t="shared" si="5"/>
        <v>-0.0130569165929263</v>
      </c>
      <c r="O118">
        <f t="shared" si="6"/>
        <v>-0.0126655393684049</v>
      </c>
      <c r="P118">
        <f t="shared" si="7"/>
        <v>-0.7701839464125401</v>
      </c>
    </row>
    <row r="119" spans="1:16" ht="15">
      <c r="A119" s="1">
        <v>-0.00916</v>
      </c>
      <c r="B119" s="1">
        <v>0.0799</v>
      </c>
      <c r="C119" s="1">
        <v>0.078</v>
      </c>
      <c r="D119" t="s">
        <v>116</v>
      </c>
      <c r="H119" s="1">
        <v>22735.694716242662</v>
      </c>
      <c r="I119">
        <f t="shared" si="4"/>
        <v>0.07476965896748793</v>
      </c>
      <c r="N119">
        <f t="shared" si="5"/>
        <v>-0.0607318125732813</v>
      </c>
      <c r="O119">
        <f t="shared" si="6"/>
        <v>0.0436136313975147</v>
      </c>
      <c r="P119">
        <f t="shared" si="7"/>
        <v>0.6227936039510019</v>
      </c>
    </row>
    <row r="120" spans="1:16" ht="15">
      <c r="A120" s="1">
        <v>-0.00915</v>
      </c>
      <c r="B120" s="1">
        <v>0</v>
      </c>
      <c r="C120" s="1">
        <v>0.0819</v>
      </c>
      <c r="D120" t="s">
        <v>117</v>
      </c>
      <c r="H120" s="1">
        <v>22931.694716242662</v>
      </c>
      <c r="I120">
        <f t="shared" si="4"/>
        <v>0.005114134610339828</v>
      </c>
      <c r="N120">
        <f t="shared" si="5"/>
        <v>-0.00502048765887074</v>
      </c>
      <c r="O120">
        <f t="shared" si="6"/>
        <v>0.000974205563421959</v>
      </c>
      <c r="P120">
        <f t="shared" si="7"/>
        <v>0.19166406288330837</v>
      </c>
    </row>
    <row r="121" spans="1:16" ht="15">
      <c r="A121" s="1">
        <v>-0.00914</v>
      </c>
      <c r="B121" s="1">
        <v>0.0799</v>
      </c>
      <c r="C121" s="1">
        <v>0.078</v>
      </c>
      <c r="D121" t="s">
        <v>118</v>
      </c>
      <c r="H121" s="1">
        <v>23127.694716242662</v>
      </c>
      <c r="I121">
        <f t="shared" si="4"/>
        <v>0.03690296844705433</v>
      </c>
      <c r="N121">
        <f t="shared" si="5"/>
        <v>-0.0127819894681748</v>
      </c>
      <c r="O121">
        <f t="shared" si="6"/>
        <v>0.034618634078192</v>
      </c>
      <c r="P121">
        <f t="shared" si="7"/>
        <v>1.2171001821187568</v>
      </c>
    </row>
    <row r="122" spans="1:16" ht="15">
      <c r="A122" s="1">
        <v>-0.00913</v>
      </c>
      <c r="B122" s="1">
        <v>0</v>
      </c>
      <c r="C122" s="1">
        <v>0.0759</v>
      </c>
      <c r="D122" t="s">
        <v>119</v>
      </c>
      <c r="H122" s="1">
        <v>23323.694716242662</v>
      </c>
      <c r="I122">
        <f t="shared" si="4"/>
        <v>0.04020286459655089</v>
      </c>
      <c r="N122">
        <f t="shared" si="5"/>
        <v>-0.000704396689007862</v>
      </c>
      <c r="O122">
        <f t="shared" si="6"/>
        <v>0.0401966932355526</v>
      </c>
      <c r="P122">
        <f t="shared" si="7"/>
        <v>1.5532743730432599</v>
      </c>
    </row>
    <row r="123" spans="1:16" ht="15">
      <c r="A123" s="1">
        <v>-0.00912</v>
      </c>
      <c r="B123" s="1">
        <v>0</v>
      </c>
      <c r="C123" s="1">
        <v>0.0759</v>
      </c>
      <c r="D123" t="s">
        <v>120</v>
      </c>
      <c r="H123" s="1">
        <v>23519.694716242662</v>
      </c>
      <c r="I123">
        <f t="shared" si="4"/>
        <v>0.04319123738528865</v>
      </c>
      <c r="N123">
        <f t="shared" si="5"/>
        <v>0.0107265085494226</v>
      </c>
      <c r="O123">
        <f t="shared" si="6"/>
        <v>0.0418380807543979</v>
      </c>
      <c r="P123">
        <f t="shared" si="7"/>
        <v>1.3198206530677827</v>
      </c>
    </row>
    <row r="124" spans="1:16" ht="15">
      <c r="A124" s="1">
        <v>-0.00911</v>
      </c>
      <c r="B124" s="1">
        <v>0.0799</v>
      </c>
      <c r="C124" s="1">
        <v>0.072</v>
      </c>
      <c r="D124" t="s">
        <v>121</v>
      </c>
      <c r="H124" s="1">
        <v>23715.694716242662</v>
      </c>
      <c r="I124">
        <f t="shared" si="4"/>
        <v>0.0294434664173924</v>
      </c>
      <c r="N124">
        <f t="shared" si="5"/>
        <v>-0.0124651874661504</v>
      </c>
      <c r="O124">
        <f t="shared" si="6"/>
        <v>0.0266746474410786</v>
      </c>
      <c r="P124">
        <f t="shared" si="7"/>
        <v>1.133645382739101</v>
      </c>
    </row>
    <row r="125" spans="1:16" ht="15">
      <c r="A125" s="1">
        <v>-0.0091</v>
      </c>
      <c r="B125" s="1">
        <v>0</v>
      </c>
      <c r="C125" s="1">
        <v>0.072</v>
      </c>
      <c r="D125" t="s">
        <v>122</v>
      </c>
      <c r="H125" s="1">
        <v>23911.694716242662</v>
      </c>
      <c r="I125">
        <f t="shared" si="4"/>
        <v>0.05393273049835293</v>
      </c>
      <c r="N125">
        <f t="shared" si="5"/>
        <v>-0.0202604993421132</v>
      </c>
      <c r="O125">
        <f t="shared" si="6"/>
        <v>0.049982512796139</v>
      </c>
      <c r="P125">
        <f t="shared" si="7"/>
        <v>1.1856848976642997</v>
      </c>
    </row>
    <row r="126" spans="1:16" ht="15">
      <c r="A126" s="1">
        <v>-0.00909</v>
      </c>
      <c r="B126" s="1">
        <v>0.0799</v>
      </c>
      <c r="C126" s="1">
        <v>0.0659</v>
      </c>
      <c r="D126" t="s">
        <v>123</v>
      </c>
      <c r="H126" s="1">
        <v>24107.694716242662</v>
      </c>
      <c r="I126">
        <f t="shared" si="4"/>
        <v>0.008352407452927263</v>
      </c>
      <c r="N126">
        <f t="shared" si="5"/>
        <v>0.00118792878575449</v>
      </c>
      <c r="O126">
        <f t="shared" si="6"/>
        <v>-0.00826749874264827</v>
      </c>
      <c r="P126">
        <f t="shared" si="7"/>
        <v>-1.4280864986433095</v>
      </c>
    </row>
    <row r="127" spans="1:16" ht="15">
      <c r="A127" s="1">
        <v>-0.00908</v>
      </c>
      <c r="B127" s="1">
        <v>0.0799</v>
      </c>
      <c r="C127" s="1">
        <v>0.0659</v>
      </c>
      <c r="D127" t="s">
        <v>124</v>
      </c>
      <c r="H127" s="1">
        <v>24303.694716242662</v>
      </c>
      <c r="I127">
        <f t="shared" si="4"/>
        <v>0.017847956549913703</v>
      </c>
      <c r="N127">
        <f t="shared" si="5"/>
        <v>-0.000945713139997868</v>
      </c>
      <c r="O127">
        <f t="shared" si="6"/>
        <v>0.0178228835956599</v>
      </c>
      <c r="P127">
        <f t="shared" si="7"/>
        <v>1.51778430635169</v>
      </c>
    </row>
    <row r="128" spans="1:16" ht="15">
      <c r="A128" s="1">
        <v>-0.00907</v>
      </c>
      <c r="B128" s="1">
        <v>0</v>
      </c>
      <c r="C128" s="1">
        <v>0.058</v>
      </c>
      <c r="D128" t="s">
        <v>125</v>
      </c>
      <c r="H128" s="1">
        <v>24499.694716242662</v>
      </c>
      <c r="I128">
        <f t="shared" si="4"/>
        <v>0.020889776167034253</v>
      </c>
      <c r="N128">
        <f t="shared" si="5"/>
        <v>-0.0108342460082165</v>
      </c>
      <c r="O128">
        <f t="shared" si="6"/>
        <v>-0.0178606232181925</v>
      </c>
      <c r="P128">
        <f t="shared" si="7"/>
        <v>-1.0255383416122577</v>
      </c>
    </row>
    <row r="129" spans="1:16" ht="15">
      <c r="A129" s="1">
        <v>-0.00906</v>
      </c>
      <c r="B129" s="1">
        <v>0</v>
      </c>
      <c r="C129" s="1">
        <v>0.058</v>
      </c>
      <c r="D129" t="s">
        <v>126</v>
      </c>
      <c r="H129" s="1">
        <v>24695.694716242662</v>
      </c>
      <c r="I129">
        <f t="shared" si="4"/>
        <v>0.034268532864171884</v>
      </c>
      <c r="N129">
        <f t="shared" si="5"/>
        <v>0.0302745843248004</v>
      </c>
      <c r="O129">
        <f t="shared" si="6"/>
        <v>0.0160555874580589</v>
      </c>
      <c r="P129">
        <f t="shared" si="7"/>
        <v>0.48761790690421514</v>
      </c>
    </row>
    <row r="130" spans="1:16" ht="15">
      <c r="A130" s="1">
        <v>-0.00905</v>
      </c>
      <c r="B130" s="1">
        <v>0.0799</v>
      </c>
      <c r="C130" s="1">
        <v>0.05</v>
      </c>
      <c r="D130" t="s">
        <v>127</v>
      </c>
      <c r="H130" s="1">
        <v>24891.694716242662</v>
      </c>
      <c r="I130">
        <f t="shared" si="4"/>
        <v>0.026807413364727067</v>
      </c>
      <c r="N130">
        <f t="shared" si="5"/>
        <v>0.0232719775112908</v>
      </c>
      <c r="O130">
        <f t="shared" si="6"/>
        <v>0.0133061066439933</v>
      </c>
      <c r="P130">
        <f t="shared" si="7"/>
        <v>0.5193998360841502</v>
      </c>
    </row>
    <row r="131" spans="1:16" ht="15">
      <c r="A131" s="1">
        <v>-0.00904</v>
      </c>
      <c r="B131" s="1">
        <v>0</v>
      </c>
      <c r="C131" s="1">
        <v>0.05</v>
      </c>
      <c r="D131" t="s">
        <v>128</v>
      </c>
      <c r="H131" s="1">
        <v>25087.694716242662</v>
      </c>
      <c r="I131">
        <f t="shared" si="4"/>
        <v>0.04604345773288535</v>
      </c>
      <c r="N131">
        <f t="shared" si="5"/>
        <v>-0.00199999999999993</v>
      </c>
      <c r="O131">
        <f t="shared" si="6"/>
        <v>0.046</v>
      </c>
      <c r="P131">
        <f t="shared" si="7"/>
        <v>1.5273454314033672</v>
      </c>
    </row>
    <row r="132" spans="1:16" ht="15">
      <c r="A132" s="1">
        <v>-0.00903</v>
      </c>
      <c r="B132" s="1">
        <v>0.0799</v>
      </c>
      <c r="C132" s="1">
        <v>0.038</v>
      </c>
      <c r="D132" t="s">
        <v>129</v>
      </c>
      <c r="H132" s="1">
        <v>25283.694716242662</v>
      </c>
      <c r="I132">
        <f aca="true" t="shared" si="8" ref="I132:I195">IMABS(D132)</f>
        <v>0.028662492606312696</v>
      </c>
      <c r="N132">
        <f aca="true" t="shared" si="9" ref="N132:N195">IMREAL(D132)</f>
        <v>-0.00180794689774892</v>
      </c>
      <c r="O132">
        <f aca="true" t="shared" si="10" ref="O132:O195">IMAGINARY(D132)</f>
        <v>0.0286054157533473</v>
      </c>
      <c r="P132">
        <f aca="true" t="shared" si="11" ref="P132:P195">ATAN(O132/ABS(N132))</f>
        <v>1.507677324546863</v>
      </c>
    </row>
    <row r="133" spans="1:16" ht="15">
      <c r="A133" s="1">
        <v>-0.00902</v>
      </c>
      <c r="B133" s="1">
        <v>0.0799</v>
      </c>
      <c r="C133" s="1">
        <v>0.038</v>
      </c>
      <c r="D133" t="s">
        <v>130</v>
      </c>
      <c r="H133" s="1">
        <v>25479.694716242662</v>
      </c>
      <c r="I133">
        <f t="shared" si="8"/>
        <v>0.03460338070803466</v>
      </c>
      <c r="N133">
        <f t="shared" si="9"/>
        <v>-0.0299213323262898</v>
      </c>
      <c r="O133">
        <f t="shared" si="10"/>
        <v>0.0173812493292315</v>
      </c>
      <c r="P133">
        <f t="shared" si="11"/>
        <v>0.5262556666813389</v>
      </c>
    </row>
    <row r="134" spans="1:16" ht="15">
      <c r="A134" s="1">
        <v>-0.00901</v>
      </c>
      <c r="B134" s="1">
        <v>0</v>
      </c>
      <c r="C134" s="1">
        <v>0.028</v>
      </c>
      <c r="D134" t="s">
        <v>131</v>
      </c>
      <c r="H134" s="1">
        <v>25675.694716242662</v>
      </c>
      <c r="I134">
        <f t="shared" si="8"/>
        <v>0.011717854624584795</v>
      </c>
      <c r="N134">
        <f t="shared" si="9"/>
        <v>-0.0101964423876097</v>
      </c>
      <c r="O134">
        <f t="shared" si="10"/>
        <v>0.00577413886558502</v>
      </c>
      <c r="P134">
        <f t="shared" si="11"/>
        <v>0.5152635141248114</v>
      </c>
    </row>
    <row r="135" spans="1:16" ht="15">
      <c r="A135" s="1">
        <v>-0.009</v>
      </c>
      <c r="B135" s="1">
        <v>0</v>
      </c>
      <c r="C135" s="1">
        <v>0.028</v>
      </c>
      <c r="D135" t="s">
        <v>132</v>
      </c>
      <c r="H135" s="1">
        <v>25871.694716242662</v>
      </c>
      <c r="I135">
        <f t="shared" si="8"/>
        <v>0.0164658371156359</v>
      </c>
      <c r="N135">
        <f t="shared" si="9"/>
        <v>0.013627371043409</v>
      </c>
      <c r="O135">
        <f t="shared" si="10"/>
        <v>0.00924221566313569</v>
      </c>
      <c r="P135">
        <f t="shared" si="11"/>
        <v>0.5959514401847736</v>
      </c>
    </row>
    <row r="136" spans="1:16" ht="15">
      <c r="A136" s="1">
        <v>-0.00899</v>
      </c>
      <c r="B136" s="1">
        <v>0.0799</v>
      </c>
      <c r="C136" s="1">
        <v>0.018</v>
      </c>
      <c r="D136" t="s">
        <v>133</v>
      </c>
      <c r="H136" s="1">
        <v>26067.694716242662</v>
      </c>
      <c r="I136">
        <f t="shared" si="8"/>
        <v>0.010641447142735348</v>
      </c>
      <c r="N136">
        <f t="shared" si="9"/>
        <v>0.001569441432623</v>
      </c>
      <c r="O136">
        <f t="shared" si="10"/>
        <v>-0.0105250772387283</v>
      </c>
      <c r="P136">
        <f t="shared" si="11"/>
        <v>-1.4227725244877252</v>
      </c>
    </row>
    <row r="137" spans="1:16" ht="15">
      <c r="A137" s="1">
        <v>-0.00898</v>
      </c>
      <c r="B137" s="1">
        <v>0.16</v>
      </c>
      <c r="C137" s="1">
        <v>0.018</v>
      </c>
      <c r="D137" t="s">
        <v>134</v>
      </c>
      <c r="H137" s="1">
        <v>26263.694716242662</v>
      </c>
      <c r="I137">
        <f t="shared" si="8"/>
        <v>0.02061782712441308</v>
      </c>
      <c r="N137">
        <f t="shared" si="9"/>
        <v>0.0191809633775878</v>
      </c>
      <c r="O137">
        <f t="shared" si="10"/>
        <v>0.00756210547663938</v>
      </c>
      <c r="P137">
        <f t="shared" si="11"/>
        <v>0.37554015476879377</v>
      </c>
    </row>
    <row r="138" spans="1:16" ht="15">
      <c r="A138" s="1">
        <v>-0.00897</v>
      </c>
      <c r="B138" s="1">
        <v>0</v>
      </c>
      <c r="C138" s="1">
        <v>0.006</v>
      </c>
      <c r="D138" t="s">
        <v>135</v>
      </c>
      <c r="H138" s="1">
        <v>26459.694716242662</v>
      </c>
      <c r="I138">
        <f t="shared" si="8"/>
        <v>0.03606780323993808</v>
      </c>
      <c r="N138">
        <f t="shared" si="9"/>
        <v>0.0349782154199294</v>
      </c>
      <c r="O138">
        <f t="shared" si="10"/>
        <v>0.00879834510529688</v>
      </c>
      <c r="P138">
        <f t="shared" si="11"/>
        <v>0.24642552685533867</v>
      </c>
    </row>
    <row r="139" spans="1:16" ht="15">
      <c r="A139" s="1">
        <v>-0.00896</v>
      </c>
      <c r="B139" s="1">
        <v>0.0799</v>
      </c>
      <c r="C139" s="1">
        <v>0.006</v>
      </c>
      <c r="D139" t="s">
        <v>136</v>
      </c>
      <c r="H139" s="1">
        <v>26655.694716242662</v>
      </c>
      <c r="I139">
        <f t="shared" si="8"/>
        <v>0.02180141509799225</v>
      </c>
      <c r="N139">
        <f t="shared" si="9"/>
        <v>0.0210028710660928</v>
      </c>
      <c r="O139">
        <f t="shared" si="10"/>
        <v>0.00584646108821793</v>
      </c>
      <c r="P139">
        <f t="shared" si="11"/>
        <v>0.27149178763982384</v>
      </c>
    </row>
    <row r="140" spans="1:16" ht="15">
      <c r="A140" s="1">
        <v>-0.00895</v>
      </c>
      <c r="B140" s="1">
        <v>0</v>
      </c>
      <c r="C140" s="1">
        <v>-0.004</v>
      </c>
      <c r="D140" t="s">
        <v>137</v>
      </c>
      <c r="H140" s="1">
        <v>26851.694716242662</v>
      </c>
      <c r="I140">
        <f t="shared" si="8"/>
        <v>0.02104271998454535</v>
      </c>
      <c r="N140">
        <f t="shared" si="9"/>
        <v>0.0122712399882565</v>
      </c>
      <c r="O140">
        <f t="shared" si="10"/>
        <v>-0.0170942310005042</v>
      </c>
      <c r="P140">
        <f t="shared" si="11"/>
        <v>-0.9481850354872094</v>
      </c>
    </row>
    <row r="141" spans="1:16" ht="15">
      <c r="A141" s="1">
        <v>-0.00894</v>
      </c>
      <c r="B141" s="1">
        <v>0.0799</v>
      </c>
      <c r="C141" s="1">
        <v>-0.004</v>
      </c>
      <c r="D141" t="s">
        <v>138</v>
      </c>
      <c r="H141" s="1">
        <v>27047.694716242662</v>
      </c>
      <c r="I141">
        <f t="shared" si="8"/>
        <v>0.030590488453778625</v>
      </c>
      <c r="N141">
        <f t="shared" si="9"/>
        <v>0.0252583977206029</v>
      </c>
      <c r="O141">
        <f t="shared" si="10"/>
        <v>0.0172566314334115</v>
      </c>
      <c r="P141">
        <f t="shared" si="11"/>
        <v>0.5993641275479272</v>
      </c>
    </row>
    <row r="142" spans="1:16" ht="15">
      <c r="A142" s="1">
        <v>-0.00893</v>
      </c>
      <c r="B142" s="1">
        <v>0.0799</v>
      </c>
      <c r="C142" s="1">
        <v>-0.014</v>
      </c>
      <c r="D142" t="s">
        <v>139</v>
      </c>
      <c r="H142" s="1">
        <v>27243.694716242662</v>
      </c>
      <c r="I142">
        <f t="shared" si="8"/>
        <v>0.022048633778750982</v>
      </c>
      <c r="N142">
        <f t="shared" si="9"/>
        <v>-0.00586761656853055</v>
      </c>
      <c r="O142">
        <f t="shared" si="10"/>
        <v>-0.0212535485816883</v>
      </c>
      <c r="P142">
        <f t="shared" si="11"/>
        <v>-1.3014290856867416</v>
      </c>
    </row>
    <row r="143" spans="1:16" ht="15">
      <c r="A143" s="1">
        <v>-0.00892</v>
      </c>
      <c r="B143" s="1">
        <v>0</v>
      </c>
      <c r="C143" s="1">
        <v>-0.014</v>
      </c>
      <c r="D143" t="s">
        <v>140</v>
      </c>
      <c r="H143" s="1">
        <v>27439.694716242662</v>
      </c>
      <c r="I143">
        <f t="shared" si="8"/>
        <v>0.040354222185461475</v>
      </c>
      <c r="N143">
        <f t="shared" si="9"/>
        <v>0.0114431727912973</v>
      </c>
      <c r="O143">
        <f t="shared" si="10"/>
        <v>-0.0386977653703945</v>
      </c>
      <c r="P143">
        <f t="shared" si="11"/>
        <v>-1.283283352156335</v>
      </c>
    </row>
    <row r="144" spans="1:16" ht="15">
      <c r="A144" s="1">
        <v>-0.00891</v>
      </c>
      <c r="B144" s="1">
        <v>0.16</v>
      </c>
      <c r="C144" s="1">
        <v>-0.024</v>
      </c>
      <c r="D144" t="s">
        <v>141</v>
      </c>
      <c r="H144" s="1">
        <v>27635.694716242662</v>
      </c>
      <c r="I144">
        <f t="shared" si="8"/>
        <v>0.031947804251551665</v>
      </c>
      <c r="N144">
        <f t="shared" si="9"/>
        <v>0.0284954209555956</v>
      </c>
      <c r="O144">
        <f t="shared" si="10"/>
        <v>-0.0144455246031034</v>
      </c>
      <c r="P144">
        <f t="shared" si="11"/>
        <v>-0.46918574349930625</v>
      </c>
    </row>
    <row r="145" spans="1:16" ht="15">
      <c r="A145" s="1">
        <v>-0.0089</v>
      </c>
      <c r="B145" s="1">
        <v>0.0799</v>
      </c>
      <c r="C145" s="1">
        <v>-0.024</v>
      </c>
      <c r="D145" t="s">
        <v>142</v>
      </c>
      <c r="H145" s="1">
        <v>27831.694716242662</v>
      </c>
      <c r="I145">
        <f t="shared" si="8"/>
        <v>0.02328787897403995</v>
      </c>
      <c r="N145">
        <f t="shared" si="9"/>
        <v>0.0163592413605657</v>
      </c>
      <c r="O145">
        <f t="shared" si="10"/>
        <v>-0.0165740921083566</v>
      </c>
      <c r="P145">
        <f t="shared" si="11"/>
        <v>-0.7919218789530074</v>
      </c>
    </row>
    <row r="146" spans="1:16" ht="15">
      <c r="A146" s="1">
        <v>-0.00889</v>
      </c>
      <c r="B146" s="1">
        <v>0</v>
      </c>
      <c r="C146" s="1">
        <v>-0.032</v>
      </c>
      <c r="D146" t="s">
        <v>143</v>
      </c>
      <c r="H146" s="1">
        <v>28027.694716242662</v>
      </c>
      <c r="I146">
        <f t="shared" si="8"/>
        <v>0.028486822236791394</v>
      </c>
      <c r="N146">
        <f t="shared" si="9"/>
        <v>-0.0258660983864484</v>
      </c>
      <c r="O146">
        <f t="shared" si="10"/>
        <v>-0.0119349903817776</v>
      </c>
      <c r="P146">
        <f t="shared" si="11"/>
        <v>-0.4323054992690761</v>
      </c>
    </row>
    <row r="147" spans="1:16" ht="15">
      <c r="A147" s="1">
        <v>-0.00888</v>
      </c>
      <c r="B147" s="1">
        <v>0</v>
      </c>
      <c r="C147" s="1">
        <v>-0.034</v>
      </c>
      <c r="D147" t="s">
        <v>144</v>
      </c>
      <c r="H147" s="1">
        <v>28223.694716242662</v>
      </c>
      <c r="I147">
        <f t="shared" si="8"/>
        <v>0.033236103146525635</v>
      </c>
      <c r="N147">
        <f t="shared" si="9"/>
        <v>-0.000622246867842937</v>
      </c>
      <c r="O147">
        <f t="shared" si="10"/>
        <v>0.0332302777779836</v>
      </c>
      <c r="P147">
        <f t="shared" si="11"/>
        <v>1.5520732165113722</v>
      </c>
    </row>
    <row r="148" spans="1:16" ht="15">
      <c r="A148" s="1">
        <v>-0.00887</v>
      </c>
      <c r="B148" s="1">
        <v>0.16</v>
      </c>
      <c r="C148" s="1">
        <v>-0.04</v>
      </c>
      <c r="D148" t="s">
        <v>145</v>
      </c>
      <c r="H148" s="1">
        <v>28419.694716242662</v>
      </c>
      <c r="I148">
        <f t="shared" si="8"/>
        <v>0.03302169900270332</v>
      </c>
      <c r="N148">
        <f t="shared" si="9"/>
        <v>-0.0119721136800154</v>
      </c>
      <c r="O148">
        <f t="shared" si="10"/>
        <v>-0.0307750077019962</v>
      </c>
      <c r="P148">
        <f t="shared" si="11"/>
        <v>-1.199790585985004</v>
      </c>
    </row>
    <row r="149" spans="1:16" ht="15">
      <c r="A149" s="1">
        <v>-0.00886</v>
      </c>
      <c r="B149" s="1">
        <v>0.16</v>
      </c>
      <c r="C149" s="1">
        <v>-0.042</v>
      </c>
      <c r="D149" t="s">
        <v>146</v>
      </c>
      <c r="H149" s="1">
        <v>28615.694716242662</v>
      </c>
      <c r="I149">
        <f t="shared" si="8"/>
        <v>0.027900622030116194</v>
      </c>
      <c r="N149">
        <f t="shared" si="9"/>
        <v>-0.0244391651798427</v>
      </c>
      <c r="O149">
        <f t="shared" si="10"/>
        <v>-0.0134600117005807</v>
      </c>
      <c r="P149">
        <f t="shared" si="11"/>
        <v>-0.5034232859873987</v>
      </c>
    </row>
    <row r="150" spans="1:16" ht="15">
      <c r="A150" s="1">
        <v>-0.00885</v>
      </c>
      <c r="B150" s="1">
        <v>0</v>
      </c>
      <c r="C150" s="1">
        <v>-0.048</v>
      </c>
      <c r="D150" t="s">
        <v>147</v>
      </c>
      <c r="H150" s="1">
        <v>28811.694716242662</v>
      </c>
      <c r="I150">
        <f t="shared" si="8"/>
        <v>0.04053871595009502</v>
      </c>
      <c r="N150">
        <f t="shared" si="9"/>
        <v>0.0343464853961883</v>
      </c>
      <c r="O150">
        <f t="shared" si="10"/>
        <v>0.0215338438698694</v>
      </c>
      <c r="P150">
        <f t="shared" si="11"/>
        <v>0.5600069141056591</v>
      </c>
    </row>
    <row r="151" spans="1:16" ht="15">
      <c r="A151" s="1">
        <v>-0.00884</v>
      </c>
      <c r="B151" s="1">
        <v>0.16</v>
      </c>
      <c r="C151" s="1">
        <v>-0.046</v>
      </c>
      <c r="D151" t="s">
        <v>148</v>
      </c>
      <c r="H151" s="1">
        <v>29007.694716242662</v>
      </c>
      <c r="I151">
        <f t="shared" si="8"/>
        <v>0.027927650980003736</v>
      </c>
      <c r="N151">
        <f t="shared" si="9"/>
        <v>-0.0141299802775071</v>
      </c>
      <c r="O151">
        <f t="shared" si="10"/>
        <v>0.0240893616897203</v>
      </c>
      <c r="P151">
        <f t="shared" si="11"/>
        <v>1.04031395941989</v>
      </c>
    </row>
    <row r="152" spans="1:16" ht="15">
      <c r="A152" s="1">
        <v>-0.00883</v>
      </c>
      <c r="B152" s="1">
        <v>0.0799</v>
      </c>
      <c r="C152" s="1">
        <v>-0.052</v>
      </c>
      <c r="D152" t="s">
        <v>149</v>
      </c>
      <c r="H152" s="1">
        <v>29203.694716242662</v>
      </c>
      <c r="I152">
        <f t="shared" si="8"/>
        <v>0.03216717016323572</v>
      </c>
      <c r="N152">
        <f t="shared" si="9"/>
        <v>0.032070950935719</v>
      </c>
      <c r="O152">
        <f t="shared" si="10"/>
        <v>0.00248615011398481</v>
      </c>
      <c r="P152">
        <f t="shared" si="11"/>
        <v>0.0773655857455424</v>
      </c>
    </row>
    <row r="153" spans="1:16" ht="15">
      <c r="A153" s="1">
        <v>-0.00882</v>
      </c>
      <c r="B153" s="1">
        <v>0.0799</v>
      </c>
      <c r="C153" s="1">
        <v>-0.052</v>
      </c>
      <c r="D153" t="s">
        <v>150</v>
      </c>
      <c r="H153" s="1">
        <v>29399.694716242662</v>
      </c>
      <c r="I153">
        <f t="shared" si="8"/>
        <v>0.043149069021040126</v>
      </c>
      <c r="N153">
        <f t="shared" si="9"/>
        <v>-0.025124239131066</v>
      </c>
      <c r="O153">
        <f t="shared" si="10"/>
        <v>0.0350801192339407</v>
      </c>
      <c r="P153">
        <f t="shared" si="11"/>
        <v>0.9492831010300695</v>
      </c>
    </row>
    <row r="154" spans="1:16" ht="15">
      <c r="A154" s="1">
        <v>-0.00881</v>
      </c>
      <c r="B154" s="1">
        <v>0.16</v>
      </c>
      <c r="C154" s="1">
        <v>-0.058</v>
      </c>
      <c r="D154" t="s">
        <v>151</v>
      </c>
      <c r="H154" s="1">
        <v>29595.694716242662</v>
      </c>
      <c r="I154">
        <f t="shared" si="8"/>
        <v>0.01201532871597515</v>
      </c>
      <c r="N154">
        <f t="shared" si="9"/>
        <v>0.00202783110211234</v>
      </c>
      <c r="O154">
        <f t="shared" si="10"/>
        <v>-0.0118429736626509</v>
      </c>
      <c r="P154">
        <f t="shared" si="11"/>
        <v>-1.4012143478364762</v>
      </c>
    </row>
    <row r="155" spans="1:16" ht="15">
      <c r="A155" s="1">
        <v>-0.0088</v>
      </c>
      <c r="B155" s="1">
        <v>0</v>
      </c>
      <c r="C155" s="1">
        <v>-0.056</v>
      </c>
      <c r="D155" t="s">
        <v>152</v>
      </c>
      <c r="H155" s="1">
        <v>29791.694716242662</v>
      </c>
      <c r="I155">
        <f t="shared" si="8"/>
        <v>0.03798817369006059</v>
      </c>
      <c r="N155">
        <f t="shared" si="9"/>
        <v>0.00229228701265757</v>
      </c>
      <c r="O155">
        <f t="shared" si="10"/>
        <v>0.0379189498873296</v>
      </c>
      <c r="P155">
        <f t="shared" si="11"/>
        <v>1.5104175252909018</v>
      </c>
    </row>
    <row r="156" spans="1:16" ht="15">
      <c r="A156" s="1">
        <v>-0.00879</v>
      </c>
      <c r="B156" s="1">
        <v>0.16</v>
      </c>
      <c r="C156" s="1">
        <v>-0.06</v>
      </c>
      <c r="D156" t="s">
        <v>153</v>
      </c>
      <c r="H156" s="1">
        <v>29987.694716242662</v>
      </c>
      <c r="I156">
        <f t="shared" si="8"/>
        <v>0.010843763748237882</v>
      </c>
      <c r="N156">
        <f t="shared" si="9"/>
        <v>0.0053828345432854</v>
      </c>
      <c r="O156">
        <f t="shared" si="10"/>
        <v>0.00941341088592289</v>
      </c>
      <c r="P156">
        <f t="shared" si="11"/>
        <v>1.0513505477581933</v>
      </c>
    </row>
    <row r="157" spans="1:16" ht="15">
      <c r="A157" s="1">
        <v>-0.00878</v>
      </c>
      <c r="B157" s="1">
        <v>0.0799</v>
      </c>
      <c r="C157" s="1">
        <v>-0.058</v>
      </c>
      <c r="D157" t="s">
        <v>154</v>
      </c>
      <c r="H157" s="1">
        <v>30183.694716242662</v>
      </c>
      <c r="I157">
        <f t="shared" si="8"/>
        <v>0.020801765028002555</v>
      </c>
      <c r="N157">
        <f t="shared" si="9"/>
        <v>-0.0158612386269289</v>
      </c>
      <c r="O157">
        <f t="shared" si="10"/>
        <v>0.0134586231650882</v>
      </c>
      <c r="P157">
        <f t="shared" si="11"/>
        <v>0.7036358684464665</v>
      </c>
    </row>
    <row r="158" spans="1:16" ht="15">
      <c r="A158" s="1">
        <v>-0.00877</v>
      </c>
      <c r="B158" s="1">
        <v>0.16</v>
      </c>
      <c r="C158" s="1">
        <v>-0.06</v>
      </c>
      <c r="D158" t="s">
        <v>155</v>
      </c>
      <c r="H158" s="1">
        <v>30379.694716242662</v>
      </c>
      <c r="I158">
        <f t="shared" si="8"/>
        <v>0.019695326906001016</v>
      </c>
      <c r="N158">
        <f t="shared" si="9"/>
        <v>-0.0194541438254703</v>
      </c>
      <c r="O158">
        <f t="shared" si="10"/>
        <v>-0.00307281466283981</v>
      </c>
      <c r="P158">
        <f t="shared" si="11"/>
        <v>-0.15665743267523366</v>
      </c>
    </row>
    <row r="159" spans="1:16" ht="15">
      <c r="A159" s="1">
        <v>-0.00876</v>
      </c>
      <c r="B159" s="1">
        <v>0.0799</v>
      </c>
      <c r="C159" s="1">
        <v>-0.06</v>
      </c>
      <c r="D159" t="s">
        <v>156</v>
      </c>
      <c r="H159" s="1">
        <v>30575.694716242662</v>
      </c>
      <c r="I159">
        <f t="shared" si="8"/>
        <v>0.040110538310613425</v>
      </c>
      <c r="N159">
        <f t="shared" si="9"/>
        <v>-0.035771838277031</v>
      </c>
      <c r="O159">
        <f t="shared" si="10"/>
        <v>0.0181447201645307</v>
      </c>
      <c r="P159">
        <f t="shared" si="11"/>
        <v>0.4694186599360929</v>
      </c>
    </row>
    <row r="160" spans="1:16" ht="15">
      <c r="A160" s="1">
        <v>-0.00875</v>
      </c>
      <c r="B160" s="1">
        <v>0.16</v>
      </c>
      <c r="C160" s="1">
        <v>-0.062</v>
      </c>
      <c r="D160" t="s">
        <v>157</v>
      </c>
      <c r="H160" s="1">
        <v>30771.694716242662</v>
      </c>
      <c r="I160">
        <f t="shared" si="8"/>
        <v>0.020714984491009898</v>
      </c>
      <c r="N160">
        <f t="shared" si="9"/>
        <v>0.0174189510602035</v>
      </c>
      <c r="O160">
        <f t="shared" si="10"/>
        <v>0.0112111875564106</v>
      </c>
      <c r="P160">
        <f t="shared" si="11"/>
        <v>0.5718771682840939</v>
      </c>
    </row>
    <row r="161" spans="1:16" ht="15">
      <c r="A161" s="1">
        <v>-0.00874</v>
      </c>
      <c r="B161" s="1">
        <v>0.0799</v>
      </c>
      <c r="C161" s="1">
        <v>-0.062</v>
      </c>
      <c r="D161" t="s">
        <v>158</v>
      </c>
      <c r="H161" s="1">
        <v>30967.694716242662</v>
      </c>
      <c r="I161">
        <f t="shared" si="8"/>
        <v>0.04327003617564896</v>
      </c>
      <c r="N161">
        <f t="shared" si="9"/>
        <v>-0.0286485081030826</v>
      </c>
      <c r="O161">
        <f t="shared" si="10"/>
        <v>0.0324277506791572</v>
      </c>
      <c r="P161">
        <f t="shared" si="11"/>
        <v>0.8471968124661533</v>
      </c>
    </row>
    <row r="162" spans="1:16" ht="15">
      <c r="A162" s="1">
        <v>-0.00873</v>
      </c>
      <c r="B162" s="1">
        <v>0.16</v>
      </c>
      <c r="C162" s="1">
        <v>-0.058</v>
      </c>
      <c r="D162" t="s">
        <v>159</v>
      </c>
      <c r="H162" s="1">
        <v>31163.694716242662</v>
      </c>
      <c r="I162">
        <f t="shared" si="8"/>
        <v>0.025744084356217122</v>
      </c>
      <c r="N162">
        <f t="shared" si="9"/>
        <v>-0.00302714251218161</v>
      </c>
      <c r="O162">
        <f t="shared" si="10"/>
        <v>-0.025565490168408</v>
      </c>
      <c r="P162">
        <f t="shared" si="11"/>
        <v>-1.4529377147657496</v>
      </c>
    </row>
    <row r="163" spans="1:16" ht="15">
      <c r="A163" s="1">
        <v>-0.00872</v>
      </c>
      <c r="B163" s="1">
        <v>0.16</v>
      </c>
      <c r="C163" s="1">
        <v>-0.06</v>
      </c>
      <c r="D163" t="s">
        <v>160</v>
      </c>
      <c r="H163" s="1">
        <v>31359.694716242662</v>
      </c>
      <c r="I163">
        <f t="shared" si="8"/>
        <v>0.02576173918235758</v>
      </c>
      <c r="N163">
        <f t="shared" si="9"/>
        <v>-0.0106190475734102</v>
      </c>
      <c r="O163">
        <f t="shared" si="10"/>
        <v>0.0234713236595951</v>
      </c>
      <c r="P163">
        <f t="shared" si="11"/>
        <v>1.1459263985033588</v>
      </c>
    </row>
    <row r="164" spans="1:16" ht="15">
      <c r="A164" s="1">
        <v>-0.00871</v>
      </c>
      <c r="B164" s="1">
        <v>0</v>
      </c>
      <c r="C164" s="1">
        <v>-0.054</v>
      </c>
      <c r="D164" t="s">
        <v>161</v>
      </c>
      <c r="H164" s="1">
        <v>31555.694716242662</v>
      </c>
      <c r="I164">
        <f t="shared" si="8"/>
        <v>0.06224539993346611</v>
      </c>
      <c r="N164">
        <f t="shared" si="9"/>
        <v>-0.061402131325845</v>
      </c>
      <c r="O164">
        <f t="shared" si="10"/>
        <v>0.0102111743458246</v>
      </c>
      <c r="P164">
        <f t="shared" si="11"/>
        <v>0.16479189797482394</v>
      </c>
    </row>
    <row r="165" spans="1:16" ht="15">
      <c r="A165" s="1">
        <v>-0.0087</v>
      </c>
      <c r="B165" s="1">
        <v>0.0799</v>
      </c>
      <c r="C165" s="1">
        <v>-0.056</v>
      </c>
      <c r="D165" t="s">
        <v>162</v>
      </c>
      <c r="H165" s="1">
        <v>31751.694716242662</v>
      </c>
      <c r="I165">
        <f t="shared" si="8"/>
        <v>0.05594240474119169</v>
      </c>
      <c r="N165">
        <f t="shared" si="9"/>
        <v>-0.0546749081615735</v>
      </c>
      <c r="O165">
        <f t="shared" si="10"/>
        <v>-0.0118409064581564</v>
      </c>
      <c r="P165">
        <f t="shared" si="11"/>
        <v>-0.21327563721162301</v>
      </c>
    </row>
    <row r="166" spans="1:16" ht="15">
      <c r="A166" s="1">
        <v>-0.00869</v>
      </c>
      <c r="B166" s="1">
        <v>0.16</v>
      </c>
      <c r="C166" s="1">
        <v>-0.05</v>
      </c>
      <c r="D166" t="s">
        <v>163</v>
      </c>
      <c r="H166" s="1">
        <v>31947.694716242662</v>
      </c>
      <c r="I166">
        <f t="shared" si="8"/>
        <v>0.10709477417361254</v>
      </c>
      <c r="N166">
        <f t="shared" si="9"/>
        <v>-0.0569236446420189</v>
      </c>
      <c r="O166">
        <f t="shared" si="10"/>
        <v>-0.0907137769909633</v>
      </c>
      <c r="P166">
        <f t="shared" si="11"/>
        <v>-1.0103953495943623</v>
      </c>
    </row>
    <row r="167" spans="1:16" ht="15">
      <c r="A167" s="1">
        <v>-0.00868</v>
      </c>
      <c r="B167" s="1">
        <v>0.0799</v>
      </c>
      <c r="C167" s="1">
        <v>-0.052</v>
      </c>
      <c r="D167" t="s">
        <v>164</v>
      </c>
      <c r="H167" s="1">
        <v>32143.694716242662</v>
      </c>
      <c r="I167">
        <f t="shared" si="8"/>
        <v>0.042633159805831204</v>
      </c>
      <c r="N167">
        <f t="shared" si="9"/>
        <v>0.00244842185568504</v>
      </c>
      <c r="O167">
        <f t="shared" si="10"/>
        <v>-0.0425627953199287</v>
      </c>
      <c r="P167">
        <f t="shared" si="11"/>
        <v>-1.5133347225583023</v>
      </c>
    </row>
    <row r="168" spans="1:16" ht="15">
      <c r="A168" s="1">
        <v>-0.00867</v>
      </c>
      <c r="B168" s="1">
        <v>0.16</v>
      </c>
      <c r="C168" s="1">
        <v>-0.046</v>
      </c>
      <c r="D168" t="s">
        <v>165</v>
      </c>
      <c r="H168" s="1">
        <v>32339.694716242662</v>
      </c>
      <c r="I168">
        <f t="shared" si="8"/>
        <v>0.02447122287575063</v>
      </c>
      <c r="N168">
        <f t="shared" si="9"/>
        <v>0.00906083101941448</v>
      </c>
      <c r="O168">
        <f t="shared" si="10"/>
        <v>-0.02273196186589</v>
      </c>
      <c r="P168">
        <f t="shared" si="11"/>
        <v>-1.191502324645187</v>
      </c>
    </row>
    <row r="169" spans="1:16" ht="15">
      <c r="A169" s="1">
        <v>-0.00866</v>
      </c>
      <c r="B169" s="1">
        <v>0.0799</v>
      </c>
      <c r="C169" s="1">
        <v>-0.044</v>
      </c>
      <c r="D169" t="s">
        <v>166</v>
      </c>
      <c r="H169" s="1">
        <v>32535.694716242662</v>
      </c>
      <c r="I169">
        <f t="shared" si="8"/>
        <v>0.01831554337062143</v>
      </c>
      <c r="N169">
        <f t="shared" si="9"/>
        <v>-0.0147515873504317</v>
      </c>
      <c r="O169">
        <f t="shared" si="10"/>
        <v>0.0108558647561444</v>
      </c>
      <c r="P169">
        <f t="shared" si="11"/>
        <v>0.6344234153042843</v>
      </c>
    </row>
    <row r="170" spans="1:16" ht="15">
      <c r="A170" s="1">
        <v>-0.00865</v>
      </c>
      <c r="B170" s="1">
        <v>0</v>
      </c>
      <c r="C170" s="1">
        <v>-0.038</v>
      </c>
      <c r="D170" t="s">
        <v>167</v>
      </c>
      <c r="H170" s="1">
        <v>32731.694716242662</v>
      </c>
      <c r="I170">
        <f t="shared" si="8"/>
        <v>0.025209039488400115</v>
      </c>
      <c r="N170">
        <f t="shared" si="9"/>
        <v>0.0137719338919923</v>
      </c>
      <c r="O170">
        <f t="shared" si="10"/>
        <v>0.0211146752000193</v>
      </c>
      <c r="P170">
        <f t="shared" si="11"/>
        <v>0.9928447644428771</v>
      </c>
    </row>
    <row r="171" spans="1:16" ht="15">
      <c r="A171" s="1">
        <v>-0.00864</v>
      </c>
      <c r="B171" s="1">
        <v>0.0799</v>
      </c>
      <c r="C171" s="1">
        <v>-0.04</v>
      </c>
      <c r="D171" t="s">
        <v>168</v>
      </c>
      <c r="H171" s="1">
        <v>32927.69471624266</v>
      </c>
      <c r="I171">
        <f t="shared" si="8"/>
        <v>0.04584073169994446</v>
      </c>
      <c r="N171">
        <f t="shared" si="9"/>
        <v>-0.0115544733637885</v>
      </c>
      <c r="O171">
        <f t="shared" si="10"/>
        <v>0.0443606450366966</v>
      </c>
      <c r="P171">
        <f t="shared" si="11"/>
        <v>1.315991115558994</v>
      </c>
    </row>
    <row r="172" spans="1:16" ht="15">
      <c r="A172" s="1">
        <v>-0.00863</v>
      </c>
      <c r="B172" s="1">
        <v>0.16</v>
      </c>
      <c r="C172" s="1">
        <v>-0.032</v>
      </c>
      <c r="D172" t="s">
        <v>169</v>
      </c>
      <c r="H172" s="1">
        <v>33123.69471624266</v>
      </c>
      <c r="I172">
        <f t="shared" si="8"/>
        <v>0.029190428372703386</v>
      </c>
      <c r="N172">
        <f t="shared" si="9"/>
        <v>-0.00377791059594625</v>
      </c>
      <c r="O172">
        <f t="shared" si="10"/>
        <v>0.028944921836325</v>
      </c>
      <c r="P172">
        <f t="shared" si="11"/>
        <v>1.4410093397939552</v>
      </c>
    </row>
    <row r="173" spans="1:16" ht="15">
      <c r="A173" s="1">
        <v>-0.00862</v>
      </c>
      <c r="B173" s="1">
        <v>0.0799</v>
      </c>
      <c r="C173" s="1">
        <v>-0.028</v>
      </c>
      <c r="D173" t="s">
        <v>170</v>
      </c>
      <c r="H173" s="1">
        <v>33319.69471624266</v>
      </c>
      <c r="I173">
        <f t="shared" si="8"/>
        <v>0.03449944375016277</v>
      </c>
      <c r="N173">
        <f t="shared" si="9"/>
        <v>-0.0341984723415936</v>
      </c>
      <c r="O173">
        <f t="shared" si="10"/>
        <v>0.00454709891820073</v>
      </c>
      <c r="P173">
        <f t="shared" si="11"/>
        <v>0.13218671448741498</v>
      </c>
    </row>
    <row r="174" spans="1:16" ht="15">
      <c r="A174" s="1">
        <v>-0.00861</v>
      </c>
      <c r="B174" s="1">
        <v>0</v>
      </c>
      <c r="C174" s="1">
        <v>-0.022</v>
      </c>
      <c r="D174" t="s">
        <v>171</v>
      </c>
      <c r="H174" s="1">
        <v>33515.69471624266</v>
      </c>
      <c r="I174">
        <f t="shared" si="8"/>
        <v>0.03980895405484443</v>
      </c>
      <c r="N174">
        <f t="shared" si="9"/>
        <v>0.0388210544278731</v>
      </c>
      <c r="O174">
        <f t="shared" si="10"/>
        <v>0.00881354389838894</v>
      </c>
      <c r="P174">
        <f t="shared" si="11"/>
        <v>0.2232457813712373</v>
      </c>
    </row>
    <row r="175" spans="1:16" ht="15">
      <c r="A175" s="1">
        <v>-0.0086</v>
      </c>
      <c r="B175" s="1">
        <v>0.0799</v>
      </c>
      <c r="C175" s="1">
        <v>-0.022</v>
      </c>
      <c r="D175" t="s">
        <v>172</v>
      </c>
      <c r="H175" s="1">
        <v>33711.69471624266</v>
      </c>
      <c r="I175">
        <f t="shared" si="8"/>
        <v>0.029802352911548376</v>
      </c>
      <c r="N175">
        <f t="shared" si="9"/>
        <v>0.0231951139701378</v>
      </c>
      <c r="O175">
        <f t="shared" si="10"/>
        <v>0.0187127477131712</v>
      </c>
      <c r="P175">
        <f t="shared" si="11"/>
        <v>0.6788456029344865</v>
      </c>
    </row>
    <row r="176" spans="1:16" ht="15">
      <c r="A176" s="1">
        <v>-0.00859</v>
      </c>
      <c r="B176" s="1">
        <v>0.16</v>
      </c>
      <c r="C176" s="1">
        <v>-0.016</v>
      </c>
      <c r="D176" t="s">
        <v>173</v>
      </c>
      <c r="H176" s="1">
        <v>33907.69471624266</v>
      </c>
      <c r="I176">
        <f t="shared" si="8"/>
        <v>0.019329398841422252</v>
      </c>
      <c r="N176">
        <f t="shared" si="9"/>
        <v>0.0136617329190911</v>
      </c>
      <c r="O176">
        <f t="shared" si="10"/>
        <v>0.0136741622492275</v>
      </c>
      <c r="P176">
        <f t="shared" si="11"/>
        <v>0.7858528523404412</v>
      </c>
    </row>
    <row r="177" spans="1:16" ht="15">
      <c r="A177" s="1">
        <v>-0.00858</v>
      </c>
      <c r="B177" s="1">
        <v>0.0799</v>
      </c>
      <c r="C177" s="1">
        <v>-0.012</v>
      </c>
      <c r="D177" t="s">
        <v>174</v>
      </c>
      <c r="H177" s="1">
        <v>34103.69471624266</v>
      </c>
      <c r="I177">
        <f t="shared" si="8"/>
        <v>0.028670127045988515</v>
      </c>
      <c r="N177">
        <f t="shared" si="9"/>
        <v>-0.0264844198241921</v>
      </c>
      <c r="O177">
        <f t="shared" si="10"/>
        <v>-0.0109796034267665</v>
      </c>
      <c r="P177">
        <f t="shared" si="11"/>
        <v>-0.39300191254001315</v>
      </c>
    </row>
    <row r="178" spans="1:16" ht="15">
      <c r="A178" s="1">
        <v>-0.00857</v>
      </c>
      <c r="B178" s="1">
        <v>0</v>
      </c>
      <c r="C178" s="1">
        <v>-0.006</v>
      </c>
      <c r="D178" t="s">
        <v>175</v>
      </c>
      <c r="H178" s="1">
        <v>34299.69471624266</v>
      </c>
      <c r="I178">
        <f t="shared" si="8"/>
        <v>0.060464009125898555</v>
      </c>
      <c r="N178">
        <f t="shared" si="9"/>
        <v>-0.0365567782922685</v>
      </c>
      <c r="O178">
        <f t="shared" si="10"/>
        <v>0.0481611706716798</v>
      </c>
      <c r="P178">
        <f t="shared" si="11"/>
        <v>0.9215277842981656</v>
      </c>
    </row>
    <row r="179" spans="1:16" ht="15">
      <c r="A179" s="1">
        <v>-0.00856</v>
      </c>
      <c r="B179" s="1">
        <v>0.16</v>
      </c>
      <c r="C179" s="1">
        <v>-0.006</v>
      </c>
      <c r="D179" t="s">
        <v>176</v>
      </c>
      <c r="H179" s="1">
        <v>34495.69471624266</v>
      </c>
      <c r="I179">
        <f t="shared" si="8"/>
        <v>0.0727183735039901</v>
      </c>
      <c r="N179">
        <f t="shared" si="9"/>
        <v>-0.0571045983114325</v>
      </c>
      <c r="O179">
        <f t="shared" si="10"/>
        <v>-0.0450225132212291</v>
      </c>
      <c r="P179">
        <f t="shared" si="11"/>
        <v>-0.6676411162357166</v>
      </c>
    </row>
    <row r="180" spans="1:16" ht="15">
      <c r="A180" s="1">
        <v>-0.00855</v>
      </c>
      <c r="B180" s="1">
        <v>0</v>
      </c>
      <c r="C180" s="1">
        <v>0.002</v>
      </c>
      <c r="D180" t="s">
        <v>177</v>
      </c>
      <c r="H180" s="1">
        <v>34691.69471624266</v>
      </c>
      <c r="I180">
        <f t="shared" si="8"/>
        <v>0.03832171833654421</v>
      </c>
      <c r="N180">
        <f t="shared" si="9"/>
        <v>0.0377645994865831</v>
      </c>
      <c r="O180">
        <f t="shared" si="10"/>
        <v>-0.00651069288811839</v>
      </c>
      <c r="P180">
        <f t="shared" si="11"/>
        <v>-0.170723769274109</v>
      </c>
    </row>
    <row r="181" spans="1:16" ht="15">
      <c r="A181" s="1">
        <v>-0.00854</v>
      </c>
      <c r="B181" s="1">
        <v>0.0799</v>
      </c>
      <c r="C181" s="1">
        <v>0.002</v>
      </c>
      <c r="D181" t="s">
        <v>178</v>
      </c>
      <c r="H181" s="1">
        <v>34887.69471624266</v>
      </c>
      <c r="I181">
        <f t="shared" si="8"/>
        <v>0.017477129079073832</v>
      </c>
      <c r="N181">
        <f t="shared" si="9"/>
        <v>-0.015702804923717</v>
      </c>
      <c r="O181">
        <f t="shared" si="10"/>
        <v>-0.00767280642101033</v>
      </c>
      <c r="P181">
        <f t="shared" si="11"/>
        <v>-0.45450747055904345</v>
      </c>
    </row>
    <row r="182" spans="1:16" ht="15">
      <c r="A182" s="1">
        <v>-0.00853</v>
      </c>
      <c r="B182" s="1">
        <v>0</v>
      </c>
      <c r="C182" s="1">
        <v>0.01</v>
      </c>
      <c r="D182" t="s">
        <v>179</v>
      </c>
      <c r="H182" s="1">
        <v>35083.69471624266</v>
      </c>
      <c r="I182">
        <f t="shared" si="8"/>
        <v>0.010010769039641702</v>
      </c>
      <c r="N182">
        <f t="shared" si="9"/>
        <v>0.00807046163850701</v>
      </c>
      <c r="O182">
        <f t="shared" si="10"/>
        <v>0.00592310270942819</v>
      </c>
      <c r="P182">
        <f t="shared" si="11"/>
        <v>0.6331326071395292</v>
      </c>
    </row>
    <row r="183" spans="1:16" ht="15">
      <c r="A183" s="1">
        <v>-0.00852</v>
      </c>
      <c r="B183" s="1">
        <v>0.0799</v>
      </c>
      <c r="C183" s="1">
        <v>0.012</v>
      </c>
      <c r="D183" t="s">
        <v>180</v>
      </c>
      <c r="H183" s="1">
        <v>35279.69471624266</v>
      </c>
      <c r="I183">
        <f t="shared" si="8"/>
        <v>0.028332695563478213</v>
      </c>
      <c r="N183">
        <f t="shared" si="9"/>
        <v>-0.0250115661083586</v>
      </c>
      <c r="O183">
        <f t="shared" si="10"/>
        <v>0.0133102666652455</v>
      </c>
      <c r="P183">
        <f t="shared" si="11"/>
        <v>0.48904686503558537</v>
      </c>
    </row>
    <row r="184" spans="1:16" ht="15">
      <c r="A184" s="1">
        <v>-0.00851</v>
      </c>
      <c r="B184" s="1">
        <v>0</v>
      </c>
      <c r="C184" s="1">
        <v>0.018</v>
      </c>
      <c r="D184" t="s">
        <v>181</v>
      </c>
      <c r="H184" s="1">
        <v>35475.69471624266</v>
      </c>
      <c r="I184">
        <f t="shared" si="8"/>
        <v>0.02916600346910431</v>
      </c>
      <c r="N184">
        <f t="shared" si="9"/>
        <v>0.0144559536997335</v>
      </c>
      <c r="O184">
        <f t="shared" si="10"/>
        <v>0.0253314263512927</v>
      </c>
      <c r="P184">
        <f t="shared" si="11"/>
        <v>1.0522202020311684</v>
      </c>
    </row>
    <row r="185" spans="1:16" ht="15">
      <c r="A185" s="1">
        <v>-0.0085</v>
      </c>
      <c r="B185" s="1">
        <v>0.0799</v>
      </c>
      <c r="C185" s="1">
        <v>0.018</v>
      </c>
      <c r="D185" t="s">
        <v>182</v>
      </c>
      <c r="H185" s="1">
        <v>35671.69471624266</v>
      </c>
      <c r="I185">
        <f t="shared" si="8"/>
        <v>0.03537010160932982</v>
      </c>
      <c r="N185">
        <f t="shared" si="9"/>
        <v>-0.0271250790052367</v>
      </c>
      <c r="O185">
        <f t="shared" si="10"/>
        <v>0.022699651468998</v>
      </c>
      <c r="P185">
        <f t="shared" si="11"/>
        <v>0.696810730847589</v>
      </c>
    </row>
    <row r="186" spans="1:16" ht="15">
      <c r="A186" s="1">
        <v>-0.00849</v>
      </c>
      <c r="B186" s="1">
        <v>0</v>
      </c>
      <c r="C186" s="1">
        <v>0.026</v>
      </c>
      <c r="D186" t="s">
        <v>183</v>
      </c>
      <c r="H186" s="1">
        <v>35867.69471624266</v>
      </c>
      <c r="I186">
        <f t="shared" si="8"/>
        <v>0.025047342067304783</v>
      </c>
      <c r="N186">
        <f t="shared" si="9"/>
        <v>0.0247804018397235</v>
      </c>
      <c r="O186">
        <f t="shared" si="10"/>
        <v>-0.00364705762202957</v>
      </c>
      <c r="P186">
        <f t="shared" si="11"/>
        <v>-0.14612605125586123</v>
      </c>
    </row>
    <row r="187" spans="1:16" ht="15">
      <c r="A187" s="1">
        <v>-0.00848</v>
      </c>
      <c r="B187" s="1">
        <v>0.0799</v>
      </c>
      <c r="C187" s="1">
        <v>0.026</v>
      </c>
      <c r="D187" t="s">
        <v>184</v>
      </c>
      <c r="H187" s="1">
        <v>36063.69471624266</v>
      </c>
      <c r="I187">
        <f t="shared" si="8"/>
        <v>0.014951791555962489</v>
      </c>
      <c r="N187">
        <f t="shared" si="9"/>
        <v>-0.00416001083515385</v>
      </c>
      <c r="O187">
        <f t="shared" si="10"/>
        <v>-0.0143614198665854</v>
      </c>
      <c r="P187">
        <f t="shared" si="11"/>
        <v>-1.2888472925694208</v>
      </c>
    </row>
    <row r="188" spans="1:16" ht="15">
      <c r="A188" s="1">
        <v>-0.00847</v>
      </c>
      <c r="B188" s="1">
        <v>0</v>
      </c>
      <c r="C188" s="1">
        <v>0.034</v>
      </c>
      <c r="D188" t="s">
        <v>185</v>
      </c>
      <c r="H188" s="1">
        <v>36259.69471624266</v>
      </c>
      <c r="I188">
        <f t="shared" si="8"/>
        <v>0.025342157985502083</v>
      </c>
      <c r="N188">
        <f t="shared" si="9"/>
        <v>0.016242929259398</v>
      </c>
      <c r="O188">
        <f t="shared" si="10"/>
        <v>-0.0194523063012163</v>
      </c>
      <c r="P188">
        <f t="shared" si="11"/>
        <v>-0.8750675717033335</v>
      </c>
    </row>
    <row r="189" spans="1:16" ht="15">
      <c r="A189" s="1">
        <v>-0.00846</v>
      </c>
      <c r="B189" s="1">
        <v>0.0799</v>
      </c>
      <c r="C189" s="1">
        <v>0.032</v>
      </c>
      <c r="D189" t="s">
        <v>186</v>
      </c>
      <c r="H189" s="1">
        <v>36455.69471624266</v>
      </c>
      <c r="I189">
        <f t="shared" si="8"/>
        <v>0.017172278573329022</v>
      </c>
      <c r="N189">
        <f t="shared" si="9"/>
        <v>0.0145992608435266</v>
      </c>
      <c r="O189">
        <f t="shared" si="10"/>
        <v>-0.0090415006620962</v>
      </c>
      <c r="P189">
        <f t="shared" si="11"/>
        <v>-0.5544987679517975</v>
      </c>
    </row>
    <row r="190" spans="1:16" ht="15">
      <c r="A190" s="1">
        <v>-0.00845</v>
      </c>
      <c r="B190" s="1">
        <v>0</v>
      </c>
      <c r="C190" s="1">
        <v>0.04</v>
      </c>
      <c r="D190" t="s">
        <v>187</v>
      </c>
      <c r="H190" s="1">
        <v>36651.69471624266</v>
      </c>
      <c r="I190">
        <f t="shared" si="8"/>
        <v>0.03478401428064632</v>
      </c>
      <c r="N190">
        <f t="shared" si="9"/>
        <v>0.00059168152853693</v>
      </c>
      <c r="O190">
        <f t="shared" si="10"/>
        <v>-0.0347789816188599</v>
      </c>
      <c r="P190">
        <f t="shared" si="11"/>
        <v>-1.553785349830899</v>
      </c>
    </row>
    <row r="191" spans="1:16" ht="15">
      <c r="A191" s="1">
        <v>-0.00844</v>
      </c>
      <c r="B191" s="1">
        <v>0.0799</v>
      </c>
      <c r="C191" s="1">
        <v>0.04</v>
      </c>
      <c r="D191" t="s">
        <v>188</v>
      </c>
      <c r="H191" s="1">
        <v>36847.69471624266</v>
      </c>
      <c r="I191">
        <f t="shared" si="8"/>
        <v>0.062338130110989105</v>
      </c>
      <c r="N191">
        <f t="shared" si="9"/>
        <v>0.0384420723469083</v>
      </c>
      <c r="O191">
        <f t="shared" si="10"/>
        <v>-0.0490739191364382</v>
      </c>
      <c r="P191">
        <f t="shared" si="11"/>
        <v>-0.9062903743095285</v>
      </c>
    </row>
    <row r="192" spans="1:16" ht="15">
      <c r="A192" s="1">
        <v>-0.00843</v>
      </c>
      <c r="B192" s="1">
        <v>0</v>
      </c>
      <c r="C192" s="1">
        <v>0.044</v>
      </c>
      <c r="D192" t="s">
        <v>189</v>
      </c>
      <c r="H192" s="1">
        <v>37043.69471624266</v>
      </c>
      <c r="I192">
        <f t="shared" si="8"/>
        <v>0.02873822782016062</v>
      </c>
      <c r="N192">
        <f t="shared" si="9"/>
        <v>0.0029831763806925</v>
      </c>
      <c r="O192">
        <f t="shared" si="10"/>
        <v>-0.0285829738992487</v>
      </c>
      <c r="P192">
        <f t="shared" si="11"/>
        <v>-1.4668038298394108</v>
      </c>
    </row>
    <row r="193" spans="1:16" ht="15">
      <c r="A193" s="1">
        <v>-0.00842</v>
      </c>
      <c r="B193" s="1">
        <v>0</v>
      </c>
      <c r="C193" s="1">
        <v>0.044</v>
      </c>
      <c r="D193" t="s">
        <v>190</v>
      </c>
      <c r="H193" s="1">
        <v>37239.69471624266</v>
      </c>
      <c r="I193">
        <f t="shared" si="8"/>
        <v>0.03783610585931375</v>
      </c>
      <c r="N193">
        <f t="shared" si="9"/>
        <v>-0.0241769637755519</v>
      </c>
      <c r="O193">
        <f t="shared" si="10"/>
        <v>0.0291040431760408</v>
      </c>
      <c r="P193">
        <f t="shared" si="11"/>
        <v>0.8776093831742938</v>
      </c>
    </row>
    <row r="194" spans="1:16" ht="15">
      <c r="A194" s="1">
        <v>-0.00841</v>
      </c>
      <c r="B194" s="1">
        <v>0.16</v>
      </c>
      <c r="C194" s="1">
        <v>0.048</v>
      </c>
      <c r="D194" t="s">
        <v>191</v>
      </c>
      <c r="H194" s="1">
        <v>37435.69471624266</v>
      </c>
      <c r="I194">
        <f t="shared" si="8"/>
        <v>0.009377533298402001</v>
      </c>
      <c r="N194">
        <f t="shared" si="9"/>
        <v>0.00665975032088739</v>
      </c>
      <c r="O194">
        <f t="shared" si="10"/>
        <v>0.00660195852956368</v>
      </c>
      <c r="P194">
        <f t="shared" si="11"/>
        <v>0.7810403972791834</v>
      </c>
    </row>
    <row r="195" spans="1:16" ht="15">
      <c r="A195" s="1">
        <v>-0.0084</v>
      </c>
      <c r="B195" s="1">
        <v>0.0799</v>
      </c>
      <c r="C195" s="1">
        <v>0.048</v>
      </c>
      <c r="D195" t="s">
        <v>192</v>
      </c>
      <c r="H195" s="1">
        <v>37631.69471624266</v>
      </c>
      <c r="I195">
        <f t="shared" si="8"/>
        <v>0.03906554192737043</v>
      </c>
      <c r="N195">
        <f t="shared" si="9"/>
        <v>-0.0290289321881345</v>
      </c>
      <c r="O195">
        <f t="shared" si="10"/>
        <v>0.0261426406871193</v>
      </c>
      <c r="P195">
        <f t="shared" si="11"/>
        <v>0.7331309801604772</v>
      </c>
    </row>
    <row r="196" spans="1:16" ht="15">
      <c r="A196" s="1">
        <v>-0.00839</v>
      </c>
      <c r="B196" s="1">
        <v>0</v>
      </c>
      <c r="C196" s="1">
        <v>0.052</v>
      </c>
      <c r="D196" t="s">
        <v>193</v>
      </c>
      <c r="H196" s="1">
        <v>37827.69471624266</v>
      </c>
      <c r="I196">
        <f aca="true" t="shared" si="12" ref="I196:I259">IMABS(D196)</f>
        <v>0.03401310376439285</v>
      </c>
      <c r="N196">
        <f aca="true" t="shared" si="13" ref="N196:N259">IMREAL(D196)</f>
        <v>-0.0231422787606403</v>
      </c>
      <c r="O196">
        <f aca="true" t="shared" si="14" ref="O196:O259">IMAGINARY(D196)</f>
        <v>0.0249264149338041</v>
      </c>
      <c r="P196">
        <f aca="true" t="shared" si="15" ref="P196:P259">ATAN(O196/ABS(N196))</f>
        <v>0.8224975189613128</v>
      </c>
    </row>
    <row r="197" spans="1:16" ht="15">
      <c r="A197" s="1">
        <v>-0.00838</v>
      </c>
      <c r="B197" s="1">
        <v>0.0799</v>
      </c>
      <c r="C197" s="1">
        <v>0.05</v>
      </c>
      <c r="D197" t="s">
        <v>194</v>
      </c>
      <c r="H197" s="1">
        <v>38023.69471624266</v>
      </c>
      <c r="I197">
        <f t="shared" si="12"/>
        <v>0.030968613855402068</v>
      </c>
      <c r="N197">
        <f t="shared" si="13"/>
        <v>-0.0199244059014945</v>
      </c>
      <c r="O197">
        <f t="shared" si="14"/>
        <v>0.0237080807657957</v>
      </c>
      <c r="P197">
        <f t="shared" si="15"/>
        <v>0.8718986937531332</v>
      </c>
    </row>
    <row r="198" spans="1:16" ht="15">
      <c r="A198" s="1">
        <v>-0.00837</v>
      </c>
      <c r="B198" s="1">
        <v>0</v>
      </c>
      <c r="C198" s="1">
        <v>0.052</v>
      </c>
      <c r="D198" t="s">
        <v>195</v>
      </c>
      <c r="H198" s="1">
        <v>38219.69471624266</v>
      </c>
      <c r="I198">
        <f t="shared" si="12"/>
        <v>0.09629198177242841</v>
      </c>
      <c r="N198">
        <f t="shared" si="13"/>
        <v>-0.0853404834590724</v>
      </c>
      <c r="O198">
        <f t="shared" si="14"/>
        <v>0.0445998613970209</v>
      </c>
      <c r="P198">
        <f t="shared" si="15"/>
        <v>0.48157222422220003</v>
      </c>
    </row>
    <row r="199" spans="1:16" ht="15">
      <c r="A199" s="1">
        <v>-0.00836</v>
      </c>
      <c r="B199" s="1">
        <v>0</v>
      </c>
      <c r="C199" s="1">
        <v>0.052</v>
      </c>
      <c r="D199" t="s">
        <v>196</v>
      </c>
      <c r="H199" s="1">
        <v>38415.69471624266</v>
      </c>
      <c r="I199">
        <f t="shared" si="12"/>
        <v>0.03506372414378557</v>
      </c>
      <c r="N199">
        <f t="shared" si="13"/>
        <v>-0.0334737652088891</v>
      </c>
      <c r="O199">
        <f t="shared" si="14"/>
        <v>0.0104389555785843</v>
      </c>
      <c r="P199">
        <f t="shared" si="15"/>
        <v>0.30229699591559833</v>
      </c>
    </row>
    <row r="200" spans="1:16" ht="15">
      <c r="A200" s="1">
        <v>-0.00835</v>
      </c>
      <c r="B200" s="1">
        <v>0.0799</v>
      </c>
      <c r="C200" s="1">
        <v>0.05</v>
      </c>
      <c r="D200" t="s">
        <v>197</v>
      </c>
      <c r="H200" s="1">
        <v>38611.69471624266</v>
      </c>
      <c r="I200">
        <f t="shared" si="12"/>
        <v>0.020873073039733552</v>
      </c>
      <c r="N200">
        <f t="shared" si="13"/>
        <v>-0.00828574978652074</v>
      </c>
      <c r="O200">
        <f t="shared" si="14"/>
        <v>0.0191580669326846</v>
      </c>
      <c r="P200">
        <f t="shared" si="15"/>
        <v>1.1625953213097318</v>
      </c>
    </row>
    <row r="201" spans="1:16" ht="15">
      <c r="A201" s="1">
        <v>-0.00834</v>
      </c>
      <c r="B201" s="1">
        <v>0</v>
      </c>
      <c r="C201" s="1">
        <v>0.052</v>
      </c>
      <c r="D201" t="s">
        <v>198</v>
      </c>
      <c r="H201" s="1">
        <v>38807.69471624266</v>
      </c>
      <c r="I201">
        <f t="shared" si="12"/>
        <v>0.017079394376560444</v>
      </c>
      <c r="N201">
        <f t="shared" si="13"/>
        <v>-0.000643526947046989</v>
      </c>
      <c r="O201">
        <f t="shared" si="14"/>
        <v>-0.0170672664870069</v>
      </c>
      <c r="P201">
        <f t="shared" si="15"/>
        <v>-1.5331088481527846</v>
      </c>
    </row>
    <row r="202" spans="1:16" ht="15">
      <c r="A202" s="1">
        <v>-0.00833</v>
      </c>
      <c r="B202" s="1">
        <v>0.0799</v>
      </c>
      <c r="C202" s="1">
        <v>0.05</v>
      </c>
      <c r="D202" t="s">
        <v>199</v>
      </c>
      <c r="H202" s="1">
        <v>39003.69471624266</v>
      </c>
      <c r="I202">
        <f t="shared" si="12"/>
        <v>0.016936922352308856</v>
      </c>
      <c r="N202">
        <f t="shared" si="13"/>
        <v>0.0145772327760824</v>
      </c>
      <c r="O202">
        <f t="shared" si="14"/>
        <v>0.00862343454547249</v>
      </c>
      <c r="P202">
        <f t="shared" si="15"/>
        <v>0.5341969440694894</v>
      </c>
    </row>
    <row r="203" spans="1:16" ht="15">
      <c r="A203" s="1">
        <v>-0.00832</v>
      </c>
      <c r="B203" s="1">
        <v>0</v>
      </c>
      <c r="C203" s="1">
        <v>0.05</v>
      </c>
      <c r="D203" t="s">
        <v>200</v>
      </c>
      <c r="H203" s="1">
        <v>39199.69471624266</v>
      </c>
      <c r="I203">
        <f t="shared" si="12"/>
        <v>0.013397094278618354</v>
      </c>
      <c r="N203">
        <f t="shared" si="13"/>
        <v>0.013282823726235</v>
      </c>
      <c r="O203">
        <f t="shared" si="14"/>
        <v>0.0017460609863224</v>
      </c>
      <c r="P203">
        <f t="shared" si="15"/>
        <v>0.1307031430398754</v>
      </c>
    </row>
    <row r="204" spans="1:16" ht="15">
      <c r="A204" s="1">
        <v>-0.00831</v>
      </c>
      <c r="B204" s="1">
        <v>0.0799</v>
      </c>
      <c r="C204" s="1">
        <v>0.048</v>
      </c>
      <c r="D204" t="s">
        <v>201</v>
      </c>
      <c r="H204" s="1">
        <v>39395.69471624266</v>
      </c>
      <c r="I204">
        <f t="shared" si="12"/>
        <v>0.03694502499991992</v>
      </c>
      <c r="N204">
        <f t="shared" si="13"/>
        <v>-0.0244290334623181</v>
      </c>
      <c r="O204">
        <f t="shared" si="14"/>
        <v>0.027715648943181</v>
      </c>
      <c r="P204">
        <f t="shared" si="15"/>
        <v>0.8483436740137136</v>
      </c>
    </row>
    <row r="205" spans="1:16" ht="15">
      <c r="A205" s="1">
        <v>-0.0083</v>
      </c>
      <c r="B205" s="1">
        <v>0.0799</v>
      </c>
      <c r="C205" s="1">
        <v>0.05</v>
      </c>
      <c r="D205" t="s">
        <v>202</v>
      </c>
      <c r="H205" s="1">
        <v>39591.69471624266</v>
      </c>
      <c r="I205">
        <f t="shared" si="12"/>
        <v>0.05824596974549064</v>
      </c>
      <c r="N205">
        <f t="shared" si="13"/>
        <v>-0.0581828648005195</v>
      </c>
      <c r="O205">
        <f t="shared" si="14"/>
        <v>-0.00271057838792381</v>
      </c>
      <c r="P205">
        <f t="shared" si="15"/>
        <v>-0.04655356798021461</v>
      </c>
    </row>
    <row r="206" spans="1:16" ht="15">
      <c r="A206" s="1">
        <v>-0.00829</v>
      </c>
      <c r="B206" s="1">
        <v>0</v>
      </c>
      <c r="C206" s="1">
        <v>0.044</v>
      </c>
      <c r="D206" t="s">
        <v>203</v>
      </c>
      <c r="H206" s="1">
        <v>39787.69471624266</v>
      </c>
      <c r="I206">
        <f t="shared" si="12"/>
        <v>0.029792365468234633</v>
      </c>
      <c r="N206">
        <f t="shared" si="13"/>
        <v>-0.028022895124684</v>
      </c>
      <c r="O206">
        <f t="shared" si="14"/>
        <v>-0.010114464346856</v>
      </c>
      <c r="P206">
        <f t="shared" si="15"/>
        <v>-0.3463837138329113</v>
      </c>
    </row>
    <row r="207" spans="1:16" ht="15">
      <c r="A207" s="1">
        <v>-0.00828</v>
      </c>
      <c r="B207" s="1">
        <v>0.0799</v>
      </c>
      <c r="C207" s="1">
        <v>0.044</v>
      </c>
      <c r="D207" t="s">
        <v>204</v>
      </c>
      <c r="H207" s="1">
        <v>39983.69471624266</v>
      </c>
      <c r="I207">
        <f t="shared" si="12"/>
        <v>0.007420902077229114</v>
      </c>
      <c r="N207">
        <f t="shared" si="13"/>
        <v>0.000784608334341525</v>
      </c>
      <c r="O207">
        <f t="shared" si="14"/>
        <v>-0.00737930737952453</v>
      </c>
      <c r="P207">
        <f t="shared" si="15"/>
        <v>-1.4648688331125548</v>
      </c>
    </row>
    <row r="208" spans="1:16" ht="15">
      <c r="A208" s="1">
        <v>-0.00827</v>
      </c>
      <c r="B208" s="1">
        <v>0</v>
      </c>
      <c r="C208" s="1">
        <v>0.04</v>
      </c>
      <c r="D208" t="s">
        <v>205</v>
      </c>
      <c r="H208" s="1">
        <v>40179.69471624266</v>
      </c>
      <c r="I208">
        <f t="shared" si="12"/>
        <v>0.04720126373713558</v>
      </c>
      <c r="N208">
        <f t="shared" si="13"/>
        <v>0.0333674166802327</v>
      </c>
      <c r="O208">
        <f t="shared" si="14"/>
        <v>0.0333852482763025</v>
      </c>
      <c r="P208">
        <f t="shared" si="15"/>
        <v>0.7856652927421309</v>
      </c>
    </row>
    <row r="209" spans="1:16" ht="15">
      <c r="A209" s="1">
        <v>-0.00826</v>
      </c>
      <c r="B209" s="1">
        <v>0</v>
      </c>
      <c r="C209" s="1">
        <v>0.04</v>
      </c>
      <c r="D209" t="s">
        <v>206</v>
      </c>
      <c r="H209" s="1">
        <v>40375.69471624266</v>
      </c>
      <c r="I209">
        <f t="shared" si="12"/>
        <v>0.01766889013845092</v>
      </c>
      <c r="N209">
        <f t="shared" si="13"/>
        <v>-0.0116492795413869</v>
      </c>
      <c r="O209">
        <f t="shared" si="14"/>
        <v>-0.013284726752601</v>
      </c>
      <c r="P209">
        <f t="shared" si="15"/>
        <v>-0.8508953761638792</v>
      </c>
    </row>
    <row r="210" spans="1:16" ht="15">
      <c r="A210" s="1">
        <v>-0.00825</v>
      </c>
      <c r="B210" s="1">
        <v>0.0799</v>
      </c>
      <c r="C210" s="1">
        <v>0.034</v>
      </c>
      <c r="D210" t="s">
        <v>207</v>
      </c>
      <c r="H210" s="1">
        <v>40571.69471624266</v>
      </c>
      <c r="I210">
        <f t="shared" si="12"/>
        <v>0.0481256823273608</v>
      </c>
      <c r="N210">
        <f t="shared" si="13"/>
        <v>0.047590324973084</v>
      </c>
      <c r="O210">
        <f t="shared" si="14"/>
        <v>0.00715837051501985</v>
      </c>
      <c r="P210">
        <f t="shared" si="15"/>
        <v>0.14929726585607442</v>
      </c>
    </row>
    <row r="211" spans="1:16" ht="15">
      <c r="A211" s="1">
        <v>-0.00824</v>
      </c>
      <c r="B211" s="1">
        <v>0</v>
      </c>
      <c r="C211" s="1">
        <v>0.032</v>
      </c>
      <c r="D211" t="s">
        <v>208</v>
      </c>
      <c r="H211" s="1">
        <v>40767.69471624266</v>
      </c>
      <c r="I211">
        <f t="shared" si="12"/>
        <v>0.024101277132868016</v>
      </c>
      <c r="N211">
        <f t="shared" si="13"/>
        <v>0.0169087065309923</v>
      </c>
      <c r="O211">
        <f t="shared" si="14"/>
        <v>0.0171746092498224</v>
      </c>
      <c r="P211">
        <f t="shared" si="15"/>
        <v>0.7931995559053087</v>
      </c>
    </row>
    <row r="212" spans="1:16" ht="15">
      <c r="A212" s="1">
        <v>-0.00823</v>
      </c>
      <c r="B212" s="1">
        <v>0.0799</v>
      </c>
      <c r="C212" s="1">
        <v>0.028</v>
      </c>
      <c r="D212" t="s">
        <v>209</v>
      </c>
      <c r="H212" s="1">
        <v>40963.69471624266</v>
      </c>
      <c r="I212">
        <f t="shared" si="12"/>
        <v>0.02212687723480984</v>
      </c>
      <c r="N212">
        <f t="shared" si="13"/>
        <v>0.0133278107358833</v>
      </c>
      <c r="O212">
        <f t="shared" si="14"/>
        <v>-0.0176626203365418</v>
      </c>
      <c r="P212">
        <f t="shared" si="15"/>
        <v>-0.9243722353234591</v>
      </c>
    </row>
    <row r="213" spans="1:16" ht="15">
      <c r="A213" s="1">
        <v>-0.00822</v>
      </c>
      <c r="B213" s="1">
        <v>0.0799</v>
      </c>
      <c r="C213" s="1">
        <v>0.028</v>
      </c>
      <c r="D213" t="s">
        <v>210</v>
      </c>
      <c r="H213" s="1">
        <v>41159.69471624266</v>
      </c>
      <c r="I213">
        <f t="shared" si="12"/>
        <v>0.011981571736944498</v>
      </c>
      <c r="N213">
        <f t="shared" si="13"/>
        <v>0.00142551367531184</v>
      </c>
      <c r="O213">
        <f t="shared" si="14"/>
        <v>-0.0118964688899289</v>
      </c>
      <c r="P213">
        <f t="shared" si="15"/>
        <v>-1.4515383215340611</v>
      </c>
    </row>
    <row r="214" spans="1:16" ht="15">
      <c r="A214" s="1">
        <v>-0.00821</v>
      </c>
      <c r="B214" s="1">
        <v>0</v>
      </c>
      <c r="C214" s="1">
        <v>0.02</v>
      </c>
      <c r="D214" t="s">
        <v>211</v>
      </c>
      <c r="H214" s="1">
        <v>41355.69471624266</v>
      </c>
      <c r="I214">
        <f t="shared" si="12"/>
        <v>0.06476663665218273</v>
      </c>
      <c r="N214">
        <f t="shared" si="13"/>
        <v>-0.0282911308721101</v>
      </c>
      <c r="O214">
        <f t="shared" si="14"/>
        <v>-0.0582608714079441</v>
      </c>
      <c r="P214">
        <f t="shared" si="15"/>
        <v>-1.1187397762759181</v>
      </c>
    </row>
    <row r="215" spans="1:16" ht="15">
      <c r="A215" s="1">
        <v>-0.0082</v>
      </c>
      <c r="B215" s="1">
        <v>0.0799</v>
      </c>
      <c r="C215" s="1">
        <v>0.022</v>
      </c>
      <c r="D215" t="s">
        <v>212</v>
      </c>
      <c r="H215" s="1">
        <v>41551.69471624266</v>
      </c>
      <c r="I215">
        <f t="shared" si="12"/>
        <v>0.017815214239066263</v>
      </c>
      <c r="N215">
        <f t="shared" si="13"/>
        <v>0.0128697228045603</v>
      </c>
      <c r="O215">
        <f t="shared" si="14"/>
        <v>-0.0123187699596027</v>
      </c>
      <c r="P215">
        <f t="shared" si="15"/>
        <v>-0.7635284544802308</v>
      </c>
    </row>
    <row r="216" spans="1:16" ht="15">
      <c r="A216" s="1">
        <v>-0.00819</v>
      </c>
      <c r="B216" s="1">
        <v>0</v>
      </c>
      <c r="C216" s="1">
        <v>0.014</v>
      </c>
      <c r="D216" t="s">
        <v>213</v>
      </c>
      <c r="H216" s="1">
        <v>41747.69471624266</v>
      </c>
      <c r="I216">
        <f t="shared" si="12"/>
        <v>0.03552855510060977</v>
      </c>
      <c r="N216">
        <f t="shared" si="13"/>
        <v>0.015176228866905</v>
      </c>
      <c r="O216">
        <f t="shared" si="14"/>
        <v>-0.0321241389754867</v>
      </c>
      <c r="P216">
        <f t="shared" si="15"/>
        <v>-1.129451500018765</v>
      </c>
    </row>
    <row r="217" spans="1:16" ht="15">
      <c r="A217" s="1">
        <v>-0.00818</v>
      </c>
      <c r="B217" s="1">
        <v>0.0799</v>
      </c>
      <c r="C217" s="1">
        <v>0.014</v>
      </c>
      <c r="D217" t="s">
        <v>214</v>
      </c>
      <c r="H217" s="1">
        <v>41943.69471624266</v>
      </c>
      <c r="I217">
        <f t="shared" si="12"/>
        <v>0.033160689910635116</v>
      </c>
      <c r="N217">
        <f t="shared" si="13"/>
        <v>0.0273874664953541</v>
      </c>
      <c r="O217">
        <f t="shared" si="14"/>
        <v>0.018696471172795</v>
      </c>
      <c r="P217">
        <f t="shared" si="15"/>
        <v>0.5989969058065906</v>
      </c>
    </row>
    <row r="218" spans="1:16" ht="15">
      <c r="A218" s="1">
        <v>-0.00817</v>
      </c>
      <c r="B218" s="1">
        <v>0</v>
      </c>
      <c r="C218" s="1">
        <v>0.008</v>
      </c>
      <c r="D218" t="s">
        <v>215</v>
      </c>
      <c r="H218" s="1">
        <v>42139.69471624266</v>
      </c>
      <c r="I218">
        <f t="shared" si="12"/>
        <v>0.007295019545502059</v>
      </c>
      <c r="N218">
        <f t="shared" si="13"/>
        <v>-0.00407943871714156</v>
      </c>
      <c r="O218">
        <f t="shared" si="14"/>
        <v>0.0060477673502164</v>
      </c>
      <c r="P218">
        <f t="shared" si="15"/>
        <v>0.9773652739215474</v>
      </c>
    </row>
    <row r="219" spans="1:16" ht="15">
      <c r="A219" s="1">
        <v>-0.00816</v>
      </c>
      <c r="B219" s="1">
        <v>0.0799</v>
      </c>
      <c r="C219" s="1">
        <v>0.006</v>
      </c>
      <c r="D219" t="s">
        <v>216</v>
      </c>
      <c r="H219" s="1">
        <v>42335.69471624266</v>
      </c>
      <c r="I219">
        <f t="shared" si="12"/>
        <v>0.02118397118412337</v>
      </c>
      <c r="N219">
        <f t="shared" si="13"/>
        <v>-0.00646466741349385</v>
      </c>
      <c r="O219">
        <f t="shared" si="14"/>
        <v>0.0201734655020569</v>
      </c>
      <c r="P219">
        <f t="shared" si="15"/>
        <v>1.2606816213128922</v>
      </c>
    </row>
    <row r="220" spans="1:16" ht="15">
      <c r="A220" s="1">
        <v>-0.00815</v>
      </c>
      <c r="B220" s="1">
        <v>0</v>
      </c>
      <c r="C220" s="1">
        <v>0</v>
      </c>
      <c r="D220" t="s">
        <v>217</v>
      </c>
      <c r="H220" s="1">
        <v>42531.69471624266</v>
      </c>
      <c r="I220">
        <f t="shared" si="12"/>
        <v>0.03853917177420708</v>
      </c>
      <c r="N220">
        <f t="shared" si="13"/>
        <v>-0.0338313253162803</v>
      </c>
      <c r="O220">
        <f t="shared" si="14"/>
        <v>0.0184583094671709</v>
      </c>
      <c r="P220">
        <f t="shared" si="15"/>
        <v>0.4994574130384774</v>
      </c>
    </row>
    <row r="221" spans="1:16" ht="15">
      <c r="A221" s="1">
        <v>-0.00814</v>
      </c>
      <c r="B221" s="1">
        <v>0.0799</v>
      </c>
      <c r="C221" s="1">
        <v>0</v>
      </c>
      <c r="D221" t="s">
        <v>218</v>
      </c>
      <c r="H221" s="1">
        <v>42727.69471624266</v>
      </c>
      <c r="I221">
        <f t="shared" si="12"/>
        <v>0.018104471114381782</v>
      </c>
      <c r="N221">
        <f t="shared" si="13"/>
        <v>-0.00243069898302809</v>
      </c>
      <c r="O221">
        <f t="shared" si="14"/>
        <v>0.0179405567579546</v>
      </c>
      <c r="P221">
        <f t="shared" si="15"/>
        <v>1.4361300706381723</v>
      </c>
    </row>
    <row r="222" spans="1:16" ht="15">
      <c r="A222" s="1">
        <v>-0.00813</v>
      </c>
      <c r="B222" s="1">
        <v>0</v>
      </c>
      <c r="C222" s="1">
        <v>-0.006</v>
      </c>
      <c r="D222" t="s">
        <v>219</v>
      </c>
      <c r="H222" s="1">
        <v>42923.69471624266</v>
      </c>
      <c r="I222">
        <f t="shared" si="12"/>
        <v>0.016346673163978427</v>
      </c>
      <c r="N222">
        <f t="shared" si="13"/>
        <v>0.0115900887094017</v>
      </c>
      <c r="O222">
        <f t="shared" si="14"/>
        <v>0.011527513488959</v>
      </c>
      <c r="P222">
        <f t="shared" si="15"/>
        <v>0.7826913486041424</v>
      </c>
    </row>
    <row r="223" spans="1:16" ht="15">
      <c r="A223" s="1">
        <v>-0.00812</v>
      </c>
      <c r="B223" s="1">
        <v>0.0799</v>
      </c>
      <c r="C223" s="1">
        <v>-0.006</v>
      </c>
      <c r="D223" t="s">
        <v>220</v>
      </c>
      <c r="H223" s="1">
        <v>43119.69471624266</v>
      </c>
      <c r="I223">
        <f t="shared" si="12"/>
        <v>0.009697235617235336</v>
      </c>
      <c r="N223">
        <f t="shared" si="13"/>
        <v>0.00954607359012106</v>
      </c>
      <c r="O223">
        <f t="shared" si="14"/>
        <v>-0.00170553734294233</v>
      </c>
      <c r="P223">
        <f t="shared" si="15"/>
        <v>-0.1767983269324492</v>
      </c>
    </row>
    <row r="224" spans="1:16" ht="15">
      <c r="A224" s="1">
        <v>-0.00811</v>
      </c>
      <c r="B224" s="1">
        <v>0.0799</v>
      </c>
      <c r="C224" s="1">
        <v>-0.012</v>
      </c>
      <c r="D224" t="s">
        <v>221</v>
      </c>
      <c r="H224" s="1">
        <v>43315.69471624266</v>
      </c>
      <c r="I224">
        <f t="shared" si="12"/>
        <v>0.029194596695216967</v>
      </c>
      <c r="N224">
        <f t="shared" si="13"/>
        <v>-0.000724804609305695</v>
      </c>
      <c r="O224">
        <f t="shared" si="14"/>
        <v>-0.0291855980660788</v>
      </c>
      <c r="P224">
        <f t="shared" si="15"/>
        <v>-1.545967106007219</v>
      </c>
    </row>
    <row r="225" spans="1:16" ht="15">
      <c r="A225" s="1">
        <v>-0.0081</v>
      </c>
      <c r="B225" s="1">
        <v>0</v>
      </c>
      <c r="C225" s="1">
        <v>-0.012</v>
      </c>
      <c r="D225" t="s">
        <v>222</v>
      </c>
      <c r="H225" s="1">
        <v>43511.69471624266</v>
      </c>
      <c r="I225">
        <f t="shared" si="12"/>
        <v>0.078182692697495</v>
      </c>
      <c r="N225">
        <f t="shared" si="13"/>
        <v>0.0778527004452459</v>
      </c>
      <c r="O225">
        <f t="shared" si="14"/>
        <v>-0.00717568608662253</v>
      </c>
      <c r="P225">
        <f t="shared" si="15"/>
        <v>-0.09191035237766013</v>
      </c>
    </row>
    <row r="226" spans="1:16" ht="15">
      <c r="A226" s="1">
        <v>-0.00809</v>
      </c>
      <c r="B226" s="1">
        <v>0.16</v>
      </c>
      <c r="C226" s="1">
        <v>-0.018</v>
      </c>
      <c r="D226" t="s">
        <v>223</v>
      </c>
      <c r="H226" s="1">
        <v>43707.69471624266</v>
      </c>
      <c r="I226">
        <f t="shared" si="12"/>
        <v>0.0407303709270306</v>
      </c>
      <c r="N226">
        <f t="shared" si="13"/>
        <v>0.0344155550091036</v>
      </c>
      <c r="O226">
        <f t="shared" si="14"/>
        <v>0.0217837712361488</v>
      </c>
      <c r="P226">
        <f t="shared" si="15"/>
        <v>0.5643049999292873</v>
      </c>
    </row>
    <row r="227" spans="1:16" ht="15">
      <c r="A227" s="1">
        <v>-0.00808</v>
      </c>
      <c r="B227" s="1">
        <v>0.0799</v>
      </c>
      <c r="C227" s="1">
        <v>-0.018</v>
      </c>
      <c r="D227" t="s">
        <v>224</v>
      </c>
      <c r="H227" s="1">
        <v>43903.69471624266</v>
      </c>
      <c r="I227">
        <f t="shared" si="12"/>
        <v>0.04453521254320551</v>
      </c>
      <c r="N227">
        <f t="shared" si="13"/>
        <v>-0.0329964504301341</v>
      </c>
      <c r="O227">
        <f t="shared" si="14"/>
        <v>-0.0299101891548715</v>
      </c>
      <c r="P227">
        <f t="shared" si="15"/>
        <v>-0.7363764913409324</v>
      </c>
    </row>
    <row r="228" spans="1:16" ht="15">
      <c r="A228" s="1">
        <v>-0.00807</v>
      </c>
      <c r="B228" s="1">
        <v>0.16</v>
      </c>
      <c r="C228" s="1">
        <v>-0.024</v>
      </c>
      <c r="D228" t="s">
        <v>225</v>
      </c>
      <c r="H228" s="1">
        <v>44099.69471624266</v>
      </c>
      <c r="I228">
        <f t="shared" si="12"/>
        <v>0.024266660084966953</v>
      </c>
      <c r="N228">
        <f t="shared" si="13"/>
        <v>-0.000484916805404079</v>
      </c>
      <c r="O228">
        <f t="shared" si="14"/>
        <v>0.024261814593537</v>
      </c>
      <c r="P228">
        <f t="shared" si="15"/>
        <v>1.5508121558440746</v>
      </c>
    </row>
    <row r="229" spans="1:16" ht="15">
      <c r="A229" s="1">
        <v>-0.00806</v>
      </c>
      <c r="B229" s="1">
        <v>0.0799</v>
      </c>
      <c r="C229" s="1">
        <v>-0.024</v>
      </c>
      <c r="D229" t="s">
        <v>226</v>
      </c>
      <c r="H229" s="1">
        <v>44295.69471624266</v>
      </c>
      <c r="I229">
        <f t="shared" si="12"/>
        <v>0.030563885532043613</v>
      </c>
      <c r="N229">
        <f t="shared" si="13"/>
        <v>-0.0296009464798604</v>
      </c>
      <c r="O229">
        <f t="shared" si="14"/>
        <v>-0.00761150880655768</v>
      </c>
      <c r="P229">
        <f t="shared" si="15"/>
        <v>-0.251684802089136</v>
      </c>
    </row>
    <row r="230" spans="1:16" ht="15">
      <c r="A230" s="1">
        <v>-0.00805</v>
      </c>
      <c r="B230" s="1">
        <v>0.16</v>
      </c>
      <c r="C230" s="1">
        <v>-0.028</v>
      </c>
      <c r="D230" t="s">
        <v>227</v>
      </c>
      <c r="H230" s="1">
        <v>44491.69471624266</v>
      </c>
      <c r="I230">
        <f t="shared" si="12"/>
        <v>0.008280611044737877</v>
      </c>
      <c r="N230">
        <f t="shared" si="13"/>
        <v>-0.00419859016829181</v>
      </c>
      <c r="O230">
        <f t="shared" si="14"/>
        <v>-0.00713725156295883</v>
      </c>
      <c r="P230">
        <f t="shared" si="15"/>
        <v>-1.0390507236000819</v>
      </c>
    </row>
    <row r="231" spans="1:16" ht="15">
      <c r="A231" s="1">
        <v>-0.00804</v>
      </c>
      <c r="B231" s="1">
        <v>0.0799</v>
      </c>
      <c r="C231" s="1">
        <v>-0.028</v>
      </c>
      <c r="D231" t="s">
        <v>228</v>
      </c>
      <c r="H231" s="1">
        <v>44687.69471624266</v>
      </c>
      <c r="I231">
        <f t="shared" si="12"/>
        <v>0.041950378780767676</v>
      </c>
      <c r="N231">
        <f t="shared" si="13"/>
        <v>-0.040828313481278</v>
      </c>
      <c r="O231">
        <f t="shared" si="14"/>
        <v>-0.009637587775184</v>
      </c>
      <c r="P231">
        <f t="shared" si="15"/>
        <v>-0.23180826947398828</v>
      </c>
    </row>
    <row r="232" spans="1:16" ht="15">
      <c r="A232" s="1">
        <v>-0.00803</v>
      </c>
      <c r="B232" s="1">
        <v>0</v>
      </c>
      <c r="C232" s="1">
        <v>-0.034</v>
      </c>
      <c r="D232" t="s">
        <v>229</v>
      </c>
      <c r="H232" s="1">
        <v>44883.69471624266</v>
      </c>
      <c r="I232">
        <f t="shared" si="12"/>
        <v>0.006900442645921454</v>
      </c>
      <c r="N232">
        <f t="shared" si="13"/>
        <v>-0.00357590525612042</v>
      </c>
      <c r="O232">
        <f t="shared" si="14"/>
        <v>0.00590161082323308</v>
      </c>
      <c r="P232">
        <f t="shared" si="15"/>
        <v>1.0260350999037202</v>
      </c>
    </row>
    <row r="233" spans="1:16" ht="15">
      <c r="A233" s="1">
        <v>-0.00802</v>
      </c>
      <c r="B233" s="1">
        <v>0.0799</v>
      </c>
      <c r="C233" s="1">
        <v>-0.032</v>
      </c>
      <c r="D233" t="s">
        <v>230</v>
      </c>
      <c r="H233" s="1">
        <v>45079.69471624266</v>
      </c>
      <c r="I233">
        <f t="shared" si="12"/>
        <v>0.028587999893198487</v>
      </c>
      <c r="N233">
        <f t="shared" si="13"/>
        <v>0.0222594847593387</v>
      </c>
      <c r="O233">
        <f t="shared" si="14"/>
        <v>0.0179384803186414</v>
      </c>
      <c r="P233">
        <f t="shared" si="15"/>
        <v>0.6783162219736788</v>
      </c>
    </row>
    <row r="234" spans="1:16" ht="15">
      <c r="A234" s="1">
        <v>-0.00801</v>
      </c>
      <c r="B234" s="1">
        <v>0.0799</v>
      </c>
      <c r="C234" s="1">
        <v>-0.036</v>
      </c>
      <c r="D234" t="s">
        <v>231</v>
      </c>
      <c r="H234" s="1">
        <v>45275.69471624266</v>
      </c>
      <c r="I234">
        <f t="shared" si="12"/>
        <v>0.10454128006741029</v>
      </c>
      <c r="N234">
        <f t="shared" si="13"/>
        <v>0.0101970784538868</v>
      </c>
      <c r="O234">
        <f t="shared" si="14"/>
        <v>0.104042774036153</v>
      </c>
      <c r="P234">
        <f t="shared" si="15"/>
        <v>1.473099821519312</v>
      </c>
    </row>
    <row r="235" spans="1:16" ht="15">
      <c r="A235" s="1">
        <v>-0.008</v>
      </c>
      <c r="B235" s="1">
        <v>0.0799</v>
      </c>
      <c r="C235" s="1">
        <v>-0.036</v>
      </c>
      <c r="D235" t="s">
        <v>232</v>
      </c>
      <c r="H235" s="1">
        <v>45471.69471624266</v>
      </c>
      <c r="I235">
        <f t="shared" si="12"/>
        <v>0.0757791427375642</v>
      </c>
      <c r="N235">
        <f t="shared" si="13"/>
        <v>0.0350607387792568</v>
      </c>
      <c r="O235">
        <f t="shared" si="14"/>
        <v>0.0671805259751131</v>
      </c>
      <c r="P235">
        <f t="shared" si="15"/>
        <v>1.0897917046928747</v>
      </c>
    </row>
    <row r="236" spans="1:16" ht="15">
      <c r="A236" s="1">
        <v>-0.00799</v>
      </c>
      <c r="B236" s="1">
        <v>0</v>
      </c>
      <c r="C236" s="1">
        <v>-0.038</v>
      </c>
      <c r="D236" t="s">
        <v>233</v>
      </c>
      <c r="H236" s="1">
        <v>45667.69471624266</v>
      </c>
      <c r="I236">
        <f t="shared" si="12"/>
        <v>0.02572912540423095</v>
      </c>
      <c r="N236">
        <f t="shared" si="13"/>
        <v>0.021270448262256</v>
      </c>
      <c r="O236">
        <f t="shared" si="14"/>
        <v>0.0144760465870117</v>
      </c>
      <c r="P236">
        <f t="shared" si="15"/>
        <v>0.5975668909668467</v>
      </c>
    </row>
    <row r="237" spans="1:16" ht="15">
      <c r="A237" s="1">
        <v>-0.00798</v>
      </c>
      <c r="B237" s="1">
        <v>0.16</v>
      </c>
      <c r="C237" s="1">
        <v>-0.036</v>
      </c>
      <c r="D237" t="s">
        <v>234</v>
      </c>
      <c r="H237" s="1">
        <v>45863.69471624266</v>
      </c>
      <c r="I237">
        <f t="shared" si="12"/>
        <v>0.026136235773382317</v>
      </c>
      <c r="N237">
        <f t="shared" si="13"/>
        <v>0.0178026114008806</v>
      </c>
      <c r="O237">
        <f t="shared" si="14"/>
        <v>-0.0191355649958674</v>
      </c>
      <c r="P237">
        <f t="shared" si="15"/>
        <v>-0.8214685811583102</v>
      </c>
    </row>
    <row r="238" spans="1:16" ht="15">
      <c r="A238" s="1">
        <v>-0.00797</v>
      </c>
      <c r="B238" s="1">
        <v>0</v>
      </c>
      <c r="C238" s="1">
        <v>-0.04</v>
      </c>
      <c r="D238" t="s">
        <v>235</v>
      </c>
      <c r="H238" s="1">
        <v>46059.69471624266</v>
      </c>
      <c r="I238">
        <f t="shared" si="12"/>
        <v>0.04247411259807362</v>
      </c>
      <c r="N238">
        <f t="shared" si="13"/>
        <v>0.0415914688402101</v>
      </c>
      <c r="O238">
        <f t="shared" si="14"/>
        <v>0.00861393990620249</v>
      </c>
      <c r="P238">
        <f t="shared" si="15"/>
        <v>0.2042210618601991</v>
      </c>
    </row>
    <row r="239" spans="1:16" ht="15">
      <c r="A239" s="1">
        <v>-0.00796</v>
      </c>
      <c r="B239" s="1">
        <v>0.0799</v>
      </c>
      <c r="C239" s="1">
        <v>-0.04</v>
      </c>
      <c r="D239" t="s">
        <v>236</v>
      </c>
      <c r="H239" s="1">
        <v>46255.69471624266</v>
      </c>
      <c r="I239">
        <f t="shared" si="12"/>
        <v>0.10333010614227789</v>
      </c>
      <c r="N239">
        <f t="shared" si="13"/>
        <v>0.0968264910108393</v>
      </c>
      <c r="O239">
        <f t="shared" si="14"/>
        <v>-0.0360796545701628</v>
      </c>
      <c r="P239">
        <f t="shared" si="15"/>
        <v>-0.35668398290980724</v>
      </c>
    </row>
    <row r="240" spans="1:16" ht="15">
      <c r="A240" s="1">
        <v>-0.00795</v>
      </c>
      <c r="B240" s="1">
        <v>0.16</v>
      </c>
      <c r="C240" s="1">
        <v>-0.038</v>
      </c>
      <c r="D240" t="s">
        <v>237</v>
      </c>
      <c r="H240" s="1">
        <v>46451.69471624266</v>
      </c>
      <c r="I240">
        <f t="shared" si="12"/>
        <v>0.013107264591249496</v>
      </c>
      <c r="N240">
        <f t="shared" si="13"/>
        <v>-0.00925774397436369</v>
      </c>
      <c r="O240">
        <f t="shared" si="14"/>
        <v>-0.00927871551294443</v>
      </c>
      <c r="P240">
        <f t="shared" si="15"/>
        <v>-0.7865295299158124</v>
      </c>
    </row>
    <row r="241" spans="1:16" ht="15">
      <c r="A241" s="1">
        <v>-0.00794</v>
      </c>
      <c r="B241" s="1">
        <v>0.0799</v>
      </c>
      <c r="C241" s="1">
        <v>-0.04</v>
      </c>
      <c r="D241" t="s">
        <v>238</v>
      </c>
      <c r="H241" s="1">
        <v>46647.69471624266</v>
      </c>
      <c r="I241">
        <f t="shared" si="12"/>
        <v>0.052278467157144605</v>
      </c>
      <c r="N241">
        <f t="shared" si="13"/>
        <v>0.0510250410901154</v>
      </c>
      <c r="O241">
        <f t="shared" si="14"/>
        <v>-0.0113790733389271</v>
      </c>
      <c r="P241">
        <f t="shared" si="15"/>
        <v>-0.21941913294448206</v>
      </c>
    </row>
    <row r="242" spans="1:16" ht="15">
      <c r="A242" s="1">
        <v>-0.00793</v>
      </c>
      <c r="B242" s="1">
        <v>0</v>
      </c>
      <c r="C242" s="1">
        <v>-0.036</v>
      </c>
      <c r="D242" t="s">
        <v>239</v>
      </c>
      <c r="H242" s="1">
        <v>46843.69471624266</v>
      </c>
      <c r="I242">
        <f t="shared" si="12"/>
        <v>0.016912178549114837</v>
      </c>
      <c r="N242">
        <f t="shared" si="13"/>
        <v>-0.00678154816189258</v>
      </c>
      <c r="O242">
        <f t="shared" si="14"/>
        <v>0.0154929786614799</v>
      </c>
      <c r="P242">
        <f t="shared" si="15"/>
        <v>1.1582033275257142</v>
      </c>
    </row>
    <row r="243" spans="1:16" ht="15">
      <c r="A243" s="1">
        <v>-0.00792</v>
      </c>
      <c r="B243" s="1">
        <v>0.16</v>
      </c>
      <c r="C243" s="1">
        <v>-0.038</v>
      </c>
      <c r="D243" t="s">
        <v>240</v>
      </c>
      <c r="H243" s="1">
        <v>47039.69471624266</v>
      </c>
      <c r="I243">
        <f t="shared" si="12"/>
        <v>0.039604361227361155</v>
      </c>
      <c r="N243">
        <f t="shared" si="13"/>
        <v>-0.0364455913217536</v>
      </c>
      <c r="O243">
        <f t="shared" si="14"/>
        <v>-0.0154991709918636</v>
      </c>
      <c r="P243">
        <f t="shared" si="15"/>
        <v>-0.40209825739925326</v>
      </c>
    </row>
    <row r="244" spans="1:16" ht="15">
      <c r="A244" s="1">
        <v>-0.00791</v>
      </c>
      <c r="B244" s="1">
        <v>0</v>
      </c>
      <c r="C244" s="1">
        <v>-0.034</v>
      </c>
      <c r="D244" t="s">
        <v>241</v>
      </c>
      <c r="H244" s="1">
        <v>47235.69471624266</v>
      </c>
      <c r="I244">
        <f t="shared" si="12"/>
        <v>0.04033791672189406</v>
      </c>
      <c r="N244">
        <f t="shared" si="13"/>
        <v>-0.0371939454809909</v>
      </c>
      <c r="O244">
        <f t="shared" si="14"/>
        <v>-0.0156127494381847</v>
      </c>
      <c r="P244">
        <f t="shared" si="15"/>
        <v>-0.3974289651236512</v>
      </c>
    </row>
    <row r="245" spans="1:16" ht="15">
      <c r="A245" s="1">
        <v>-0.0079</v>
      </c>
      <c r="B245" s="1">
        <v>0.0799</v>
      </c>
      <c r="C245" s="1">
        <v>-0.036</v>
      </c>
      <c r="D245" t="s">
        <v>242</v>
      </c>
      <c r="H245" s="1">
        <v>47431.69471624266</v>
      </c>
      <c r="I245">
        <f t="shared" si="12"/>
        <v>0.0637751023041294</v>
      </c>
      <c r="N245">
        <f t="shared" si="13"/>
        <v>-0.0624053710945021</v>
      </c>
      <c r="O245">
        <f t="shared" si="14"/>
        <v>0.0131466091620483</v>
      </c>
      <c r="P245">
        <f t="shared" si="15"/>
        <v>0.20762873974014956</v>
      </c>
    </row>
    <row r="246" spans="1:16" ht="15">
      <c r="A246" s="1">
        <v>-0.00789</v>
      </c>
      <c r="B246" s="1">
        <v>0.16</v>
      </c>
      <c r="C246" s="1">
        <v>-0.032</v>
      </c>
      <c r="D246" t="s">
        <v>243</v>
      </c>
      <c r="H246" s="1">
        <v>47627.69471624266</v>
      </c>
      <c r="I246">
        <f t="shared" si="12"/>
        <v>0.0933051774724013</v>
      </c>
      <c r="N246">
        <f t="shared" si="13"/>
        <v>-0.0620944681103182</v>
      </c>
      <c r="O246">
        <f t="shared" si="14"/>
        <v>0.0696428975075921</v>
      </c>
      <c r="P246">
        <f t="shared" si="15"/>
        <v>0.8426346553819681</v>
      </c>
    </row>
    <row r="247" spans="1:16" ht="15">
      <c r="A247" s="1">
        <v>-0.00788</v>
      </c>
      <c r="B247" s="1">
        <v>0.0799</v>
      </c>
      <c r="C247" s="1">
        <v>-0.034</v>
      </c>
      <c r="D247" t="s">
        <v>244</v>
      </c>
      <c r="H247" s="1">
        <v>47823.69471624266</v>
      </c>
      <c r="I247">
        <f t="shared" si="12"/>
        <v>0.08812957509176775</v>
      </c>
      <c r="N247">
        <f t="shared" si="13"/>
        <v>0.00449830030389808</v>
      </c>
      <c r="O247">
        <f t="shared" si="14"/>
        <v>0.0880146993418229</v>
      </c>
      <c r="P247">
        <f t="shared" si="15"/>
        <v>1.5197322451771276</v>
      </c>
    </row>
    <row r="248" spans="1:16" ht="15">
      <c r="A248" s="1">
        <v>-0.00787</v>
      </c>
      <c r="B248" s="1">
        <v>0</v>
      </c>
      <c r="C248" s="1">
        <v>-0.028</v>
      </c>
      <c r="D248" t="s">
        <v>245</v>
      </c>
      <c r="H248" s="1">
        <v>48019.69471624266</v>
      </c>
      <c r="I248">
        <f t="shared" si="12"/>
        <v>0.09225780719519783</v>
      </c>
      <c r="N248">
        <f t="shared" si="13"/>
        <v>0.0424663952182436</v>
      </c>
      <c r="O248">
        <f t="shared" si="14"/>
        <v>0.0819030418582499</v>
      </c>
      <c r="P248">
        <f t="shared" si="15"/>
        <v>1.0924616846872166</v>
      </c>
    </row>
    <row r="249" spans="1:16" ht="15">
      <c r="A249" s="1">
        <v>-0.00786</v>
      </c>
      <c r="B249" s="1">
        <v>0.0799</v>
      </c>
      <c r="C249" s="1">
        <v>-0.028</v>
      </c>
      <c r="D249" t="s">
        <v>246</v>
      </c>
      <c r="H249" s="1">
        <v>48215.69471624266</v>
      </c>
      <c r="I249">
        <f t="shared" si="12"/>
        <v>0.08423016264259255</v>
      </c>
      <c r="N249">
        <f t="shared" si="13"/>
        <v>0.0461947953864974</v>
      </c>
      <c r="O249">
        <f t="shared" si="14"/>
        <v>0.0704326712399667</v>
      </c>
      <c r="P249">
        <f t="shared" si="15"/>
        <v>0.9903044460961541</v>
      </c>
    </row>
    <row r="250" spans="1:16" ht="15">
      <c r="A250" s="1">
        <v>-0.00785</v>
      </c>
      <c r="B250" s="1">
        <v>0.16</v>
      </c>
      <c r="C250" s="1">
        <v>-0.026</v>
      </c>
      <c r="D250" t="s">
        <v>247</v>
      </c>
      <c r="H250" s="1">
        <v>48411.69471624266</v>
      </c>
      <c r="I250">
        <f t="shared" si="12"/>
        <v>0.10795280044432273</v>
      </c>
      <c r="N250">
        <f t="shared" si="13"/>
        <v>0.104157574536954</v>
      </c>
      <c r="O250">
        <f t="shared" si="14"/>
        <v>0.0283726415821763</v>
      </c>
      <c r="P250">
        <f t="shared" si="15"/>
        <v>0.26594846559680657</v>
      </c>
    </row>
    <row r="251" spans="1:16" ht="15">
      <c r="A251" s="1">
        <v>-0.00784</v>
      </c>
      <c r="B251" s="1">
        <v>0.0799</v>
      </c>
      <c r="C251" s="1">
        <v>-0.024</v>
      </c>
      <c r="D251" t="s">
        <v>248</v>
      </c>
      <c r="H251" s="1">
        <v>48607.69471624266</v>
      </c>
      <c r="I251">
        <f t="shared" si="12"/>
        <v>0.18716153503845406</v>
      </c>
      <c r="N251">
        <f t="shared" si="13"/>
        <v>0.185463543502783</v>
      </c>
      <c r="O251">
        <f t="shared" si="14"/>
        <v>0.0251538114277299</v>
      </c>
      <c r="P251">
        <f t="shared" si="15"/>
        <v>0.1348041757234711</v>
      </c>
    </row>
    <row r="252" spans="1:16" ht="15">
      <c r="A252" s="1">
        <v>-0.00783</v>
      </c>
      <c r="B252" s="1">
        <v>0</v>
      </c>
      <c r="C252" s="1">
        <v>-0.02</v>
      </c>
      <c r="D252" t="s">
        <v>249</v>
      </c>
      <c r="H252" s="1">
        <v>48803.69471624266</v>
      </c>
      <c r="I252">
        <f t="shared" si="12"/>
        <v>0.3078831167673061</v>
      </c>
      <c r="N252">
        <f t="shared" si="13"/>
        <v>0.285569055707037</v>
      </c>
      <c r="O252">
        <f t="shared" si="14"/>
        <v>-0.115075314524627</v>
      </c>
      <c r="P252">
        <f t="shared" si="15"/>
        <v>-0.38306274770221005</v>
      </c>
    </row>
    <row r="253" spans="1:16" ht="15">
      <c r="A253" s="1">
        <v>-0.00782</v>
      </c>
      <c r="B253" s="1">
        <v>0.0799</v>
      </c>
      <c r="C253" s="1">
        <v>-0.02</v>
      </c>
      <c r="D253" t="s">
        <v>250</v>
      </c>
      <c r="H253" s="1">
        <v>48999.69471624266</v>
      </c>
      <c r="I253">
        <f t="shared" si="12"/>
        <v>0.3110531014882556</v>
      </c>
      <c r="N253">
        <f t="shared" si="13"/>
        <v>-0.293186764184975</v>
      </c>
      <c r="O253">
        <f t="shared" si="14"/>
        <v>-0.103901651826171</v>
      </c>
      <c r="P253">
        <f t="shared" si="15"/>
        <v>-0.3405779257051266</v>
      </c>
    </row>
    <row r="254" spans="1:16" ht="15">
      <c r="A254" s="1">
        <v>-0.00781</v>
      </c>
      <c r="B254" s="1">
        <v>0.16</v>
      </c>
      <c r="C254" s="1">
        <v>-0.012</v>
      </c>
      <c r="D254" t="s">
        <v>251</v>
      </c>
      <c r="H254" s="1">
        <v>49195.69471624266</v>
      </c>
      <c r="I254">
        <f t="shared" si="12"/>
        <v>0.10927546540067709</v>
      </c>
      <c r="N254">
        <f t="shared" si="13"/>
        <v>-0.107013226939721</v>
      </c>
      <c r="O254">
        <f t="shared" si="14"/>
        <v>-0.0221200496943914</v>
      </c>
      <c r="P254">
        <f t="shared" si="15"/>
        <v>-0.2038332140484095</v>
      </c>
    </row>
    <row r="255" spans="1:16" ht="15">
      <c r="A255" s="1">
        <v>-0.0078</v>
      </c>
      <c r="B255" s="1">
        <v>0.16</v>
      </c>
      <c r="C255" s="1">
        <v>-0.012</v>
      </c>
      <c r="D255" t="s">
        <v>252</v>
      </c>
      <c r="H255" s="1">
        <v>49391.69471624266</v>
      </c>
      <c r="I255">
        <f t="shared" si="12"/>
        <v>0.015060557832946424</v>
      </c>
      <c r="N255">
        <f t="shared" si="13"/>
        <v>0.013456910369172</v>
      </c>
      <c r="O255">
        <f t="shared" si="14"/>
        <v>0.00676254135333715</v>
      </c>
      <c r="P255">
        <f t="shared" si="15"/>
        <v>0.4656719441767611</v>
      </c>
    </row>
    <row r="256" spans="1:16" ht="15">
      <c r="A256" s="1">
        <v>-0.00779</v>
      </c>
      <c r="B256" s="1">
        <v>0.0799</v>
      </c>
      <c r="C256" s="1">
        <v>-0.014</v>
      </c>
      <c r="D256" t="s">
        <v>253</v>
      </c>
      <c r="H256" s="1">
        <v>49587.69471624266</v>
      </c>
      <c r="I256">
        <f t="shared" si="12"/>
        <v>0.015303171801886924</v>
      </c>
      <c r="N256">
        <f t="shared" si="13"/>
        <v>-0.00394688988503883</v>
      </c>
      <c r="O256">
        <f t="shared" si="14"/>
        <v>0.0147854363288151</v>
      </c>
      <c r="P256">
        <f t="shared" si="15"/>
        <v>1.3099346296169183</v>
      </c>
    </row>
    <row r="257" spans="1:16" ht="15">
      <c r="A257" s="1">
        <v>-0.00778</v>
      </c>
      <c r="B257" s="1">
        <v>0.0799</v>
      </c>
      <c r="C257" s="1">
        <v>-0.01</v>
      </c>
      <c r="D257" t="s">
        <v>254</v>
      </c>
      <c r="H257" s="1">
        <v>49783.69471624266</v>
      </c>
      <c r="I257">
        <f t="shared" si="12"/>
        <v>0.020804737970378694</v>
      </c>
      <c r="N257">
        <f t="shared" si="13"/>
        <v>-0.0131763615639426</v>
      </c>
      <c r="O257">
        <f t="shared" si="14"/>
        <v>-0.0161003297466969</v>
      </c>
      <c r="P257">
        <f t="shared" si="15"/>
        <v>-0.8849416531418192</v>
      </c>
    </row>
    <row r="258" spans="1:16" ht="15">
      <c r="A258" s="1">
        <v>-0.00777</v>
      </c>
      <c r="B258" s="1">
        <v>0</v>
      </c>
      <c r="C258" s="1">
        <v>-0.004</v>
      </c>
      <c r="D258" t="s">
        <v>255</v>
      </c>
      <c r="H258" s="1">
        <v>49979.69471624266</v>
      </c>
      <c r="I258">
        <f t="shared" si="12"/>
        <v>0.043126677665458225</v>
      </c>
      <c r="N258">
        <f t="shared" si="13"/>
        <v>-0.0429054587616784</v>
      </c>
      <c r="O258">
        <f t="shared" si="14"/>
        <v>0.00436256059101159</v>
      </c>
      <c r="P258">
        <f t="shared" si="15"/>
        <v>0.10133020762043207</v>
      </c>
    </row>
    <row r="259" spans="1:16" ht="15">
      <c r="A259" s="1">
        <v>-0.00776</v>
      </c>
      <c r="B259" s="1">
        <v>0.0799</v>
      </c>
      <c r="C259" s="1">
        <v>-0.006</v>
      </c>
      <c r="D259" t="s">
        <v>256</v>
      </c>
      <c r="H259" s="1">
        <v>50175.69471624266</v>
      </c>
      <c r="I259">
        <f t="shared" si="12"/>
        <v>0.0598</v>
      </c>
      <c r="N259">
        <f t="shared" si="13"/>
        <v>-0.0598</v>
      </c>
      <c r="O259">
        <f t="shared" si="14"/>
        <v>0</v>
      </c>
      <c r="P259">
        <f t="shared" si="15"/>
        <v>0</v>
      </c>
    </row>
    <row r="260" spans="1:16" ht="15">
      <c r="A260" s="1">
        <v>-0.00775</v>
      </c>
      <c r="B260" s="1">
        <v>0</v>
      </c>
      <c r="C260" s="1">
        <v>0</v>
      </c>
      <c r="D260" t="s">
        <v>257</v>
      </c>
      <c r="H260" s="1">
        <v>50371.69471624266</v>
      </c>
      <c r="I260">
        <f aca="true" t="shared" si="16" ref="I260:I323">IMABS(D260)</f>
        <v>0.0431266776654584</v>
      </c>
      <c r="N260">
        <f aca="true" t="shared" si="17" ref="N260:N323">IMREAL(D260)</f>
        <v>-0.0429054587616786</v>
      </c>
      <c r="O260">
        <f aca="true" t="shared" si="18" ref="O260:O323">IMAGINARY(D260)</f>
        <v>-0.00436256059101132</v>
      </c>
      <c r="P260">
        <f aca="true" t="shared" si="19" ref="P260:P323">ATAN(O260/ABS(N260))</f>
        <v>-0.10133020762042537</v>
      </c>
    </row>
    <row r="261" spans="1:16" ht="15">
      <c r="A261" s="1">
        <v>-0.00774</v>
      </c>
      <c r="B261" s="1">
        <v>0.0799</v>
      </c>
      <c r="C261" s="1">
        <v>0.002</v>
      </c>
      <c r="D261" t="s">
        <v>258</v>
      </c>
      <c r="H261" s="1">
        <v>50567.69471624266</v>
      </c>
      <c r="I261">
        <f t="shared" si="16"/>
        <v>0.02080473797037918</v>
      </c>
      <c r="N261">
        <f t="shared" si="17"/>
        <v>-0.013176361563943</v>
      </c>
      <c r="O261">
        <f t="shared" si="18"/>
        <v>0.0161003297466972</v>
      </c>
      <c r="P261">
        <f t="shared" si="19"/>
        <v>0.8849416531418135</v>
      </c>
    </row>
    <row r="262" spans="1:16" ht="15">
      <c r="A262" s="1">
        <v>-0.00773</v>
      </c>
      <c r="B262" s="1">
        <v>0</v>
      </c>
      <c r="C262" s="1">
        <v>0.006</v>
      </c>
      <c r="D262" t="s">
        <v>259</v>
      </c>
      <c r="H262" s="1">
        <v>50763.69471624266</v>
      </c>
      <c r="I262">
        <f t="shared" si="16"/>
        <v>0.015303171801885963</v>
      </c>
      <c r="N262">
        <f t="shared" si="17"/>
        <v>-0.00394688988503922</v>
      </c>
      <c r="O262">
        <f t="shared" si="18"/>
        <v>-0.014785436328814</v>
      </c>
      <c r="P262">
        <f t="shared" si="19"/>
        <v>-1.309934629616875</v>
      </c>
    </row>
    <row r="263" spans="1:16" ht="15">
      <c r="A263" s="1">
        <v>-0.00772</v>
      </c>
      <c r="B263" s="1">
        <v>0.0799</v>
      </c>
      <c r="C263" s="1">
        <v>0.006</v>
      </c>
      <c r="D263" t="s">
        <v>260</v>
      </c>
      <c r="H263" s="1">
        <v>50959.69471624266</v>
      </c>
      <c r="I263">
        <f t="shared" si="16"/>
        <v>0.015060557832946833</v>
      </c>
      <c r="N263">
        <f t="shared" si="17"/>
        <v>0.0134569103691731</v>
      </c>
      <c r="O263">
        <f t="shared" si="18"/>
        <v>-0.00676254135333587</v>
      </c>
      <c r="P263">
        <f t="shared" si="19"/>
        <v>-0.4656719441766523</v>
      </c>
    </row>
    <row r="264" spans="1:16" ht="15">
      <c r="A264" s="1">
        <v>-0.00771</v>
      </c>
      <c r="B264" s="1">
        <v>0</v>
      </c>
      <c r="C264" s="1">
        <v>0.012</v>
      </c>
      <c r="D264" t="s">
        <v>261</v>
      </c>
      <c r="H264" s="1">
        <v>51155.69471624266</v>
      </c>
      <c r="I264">
        <f t="shared" si="16"/>
        <v>0.10927546540067358</v>
      </c>
      <c r="N264">
        <f t="shared" si="17"/>
        <v>-0.107013226939717</v>
      </c>
      <c r="O264">
        <f t="shared" si="18"/>
        <v>0.0221200496943934</v>
      </c>
      <c r="P264">
        <f t="shared" si="19"/>
        <v>0.2038332140484348</v>
      </c>
    </row>
    <row r="265" spans="1:16" ht="15">
      <c r="A265" s="1">
        <v>-0.0077</v>
      </c>
      <c r="B265" s="1">
        <v>0.0799</v>
      </c>
      <c r="C265" s="1">
        <v>0.012</v>
      </c>
      <c r="D265" t="s">
        <v>262</v>
      </c>
      <c r="H265" s="1">
        <v>51351.69471624266</v>
      </c>
      <c r="I265">
        <f t="shared" si="16"/>
        <v>0.31105310148824694</v>
      </c>
      <c r="N265">
        <f t="shared" si="17"/>
        <v>-0.293186764184968</v>
      </c>
      <c r="O265">
        <f t="shared" si="18"/>
        <v>0.103901651826165</v>
      </c>
      <c r="P265">
        <f t="shared" si="19"/>
        <v>0.340577925705116</v>
      </c>
    </row>
    <row r="266" spans="1:16" ht="15">
      <c r="A266" s="1">
        <v>-0.00769</v>
      </c>
      <c r="B266" s="1">
        <v>0</v>
      </c>
      <c r="C266" s="1">
        <v>0.018</v>
      </c>
      <c r="D266" t="s">
        <v>263</v>
      </c>
      <c r="H266" s="1">
        <v>51547.69471624266</v>
      </c>
      <c r="I266">
        <f t="shared" si="16"/>
        <v>0.3078831167672968</v>
      </c>
      <c r="N266">
        <f t="shared" si="17"/>
        <v>0.285569055707029</v>
      </c>
      <c r="O266">
        <f t="shared" si="18"/>
        <v>0.115075314524622</v>
      </c>
      <c r="P266">
        <f t="shared" si="19"/>
        <v>0.38306274770220466</v>
      </c>
    </row>
    <row r="267" spans="1:16" ht="15">
      <c r="A267" s="1">
        <v>-0.00768</v>
      </c>
      <c r="B267" s="1">
        <v>0.0799</v>
      </c>
      <c r="C267" s="1">
        <v>0.016</v>
      </c>
      <c r="D267" t="s">
        <v>264</v>
      </c>
      <c r="H267" s="1">
        <v>51743.69471624266</v>
      </c>
      <c r="I267">
        <f t="shared" si="16"/>
        <v>0.187161535038451</v>
      </c>
      <c r="N267">
        <f t="shared" si="17"/>
        <v>0.18546354350278</v>
      </c>
      <c r="O267">
        <f t="shared" si="18"/>
        <v>-0.025153811427729</v>
      </c>
      <c r="P267">
        <f t="shared" si="19"/>
        <v>-0.13480417572346845</v>
      </c>
    </row>
    <row r="268" spans="1:16" ht="15">
      <c r="A268" s="1">
        <v>-0.00767</v>
      </c>
      <c r="B268" s="1">
        <v>0</v>
      </c>
      <c r="C268" s="1">
        <v>0.022</v>
      </c>
      <c r="D268" t="s">
        <v>265</v>
      </c>
      <c r="H268" s="1">
        <v>51939.69471624266</v>
      </c>
      <c r="I268">
        <f t="shared" si="16"/>
        <v>0.10795280044432036</v>
      </c>
      <c r="N268">
        <f t="shared" si="17"/>
        <v>0.104157574536952</v>
      </c>
      <c r="O268">
        <f t="shared" si="18"/>
        <v>-0.0283726415821746</v>
      </c>
      <c r="P268">
        <f t="shared" si="19"/>
        <v>-0.26594846559679625</v>
      </c>
    </row>
    <row r="269" spans="1:16" ht="15">
      <c r="A269" s="1">
        <v>-0.00766</v>
      </c>
      <c r="B269" s="1">
        <v>0.0799</v>
      </c>
      <c r="C269" s="1">
        <v>0.022</v>
      </c>
      <c r="D269" t="s">
        <v>266</v>
      </c>
      <c r="H269" s="1">
        <v>52135.69471624266</v>
      </c>
      <c r="I269">
        <f t="shared" si="16"/>
        <v>0.08423016264259063</v>
      </c>
      <c r="N269">
        <f t="shared" si="17"/>
        <v>0.0461947953864962</v>
      </c>
      <c r="O269">
        <f t="shared" si="18"/>
        <v>-0.0704326712399652</v>
      </c>
      <c r="P269">
        <f t="shared" si="19"/>
        <v>-0.9903044460961562</v>
      </c>
    </row>
    <row r="270" spans="1:16" ht="15">
      <c r="A270" s="1">
        <v>-0.00765</v>
      </c>
      <c r="B270" s="1">
        <v>0</v>
      </c>
      <c r="C270" s="1">
        <v>0.026</v>
      </c>
      <c r="D270" t="s">
        <v>267</v>
      </c>
      <c r="H270" s="1">
        <v>52331.69471624266</v>
      </c>
      <c r="I270">
        <f t="shared" si="16"/>
        <v>0.09225780719519668</v>
      </c>
      <c r="N270">
        <f t="shared" si="17"/>
        <v>0.0424663952182436</v>
      </c>
      <c r="O270">
        <f t="shared" si="18"/>
        <v>-0.0819030418582486</v>
      </c>
      <c r="P270">
        <f t="shared" si="19"/>
        <v>-1.09246168468721</v>
      </c>
    </row>
    <row r="271" spans="1:16" ht="15">
      <c r="A271" s="1">
        <v>-0.00764</v>
      </c>
      <c r="B271" s="1">
        <v>0</v>
      </c>
      <c r="C271" s="1">
        <v>0.026</v>
      </c>
      <c r="D271" t="s">
        <v>268</v>
      </c>
      <c r="H271" s="1">
        <v>52527.69471624266</v>
      </c>
      <c r="I271">
        <f t="shared" si="16"/>
        <v>0.08812957509176689</v>
      </c>
      <c r="N271">
        <f t="shared" si="17"/>
        <v>0.00449830030389869</v>
      </c>
      <c r="O271">
        <f t="shared" si="18"/>
        <v>-0.088014699341822</v>
      </c>
      <c r="P271">
        <f t="shared" si="19"/>
        <v>-1.51973224517712</v>
      </c>
    </row>
    <row r="272" spans="1:16" ht="15">
      <c r="A272" s="1">
        <v>-0.00763</v>
      </c>
      <c r="B272" s="1">
        <v>0.0799</v>
      </c>
      <c r="C272" s="1">
        <v>0.028</v>
      </c>
      <c r="D272" t="s">
        <v>269</v>
      </c>
      <c r="H272" s="1">
        <v>52723.69471624266</v>
      </c>
      <c r="I272">
        <f t="shared" si="16"/>
        <v>0.09330517747240008</v>
      </c>
      <c r="N272">
        <f t="shared" si="17"/>
        <v>-0.0620944681103175</v>
      </c>
      <c r="O272">
        <f t="shared" si="18"/>
        <v>-0.0696428975075911</v>
      </c>
      <c r="P272">
        <f t="shared" si="19"/>
        <v>-0.8426346553819667</v>
      </c>
    </row>
    <row r="273" spans="1:16" ht="15">
      <c r="A273" s="1">
        <v>-0.00762</v>
      </c>
      <c r="B273" s="1">
        <v>0</v>
      </c>
      <c r="C273" s="1">
        <v>0.028</v>
      </c>
      <c r="D273" t="s">
        <v>270</v>
      </c>
      <c r="H273" s="1">
        <v>52919.69471624266</v>
      </c>
      <c r="I273">
        <f t="shared" si="16"/>
        <v>0.06377510230412856</v>
      </c>
      <c r="N273">
        <f t="shared" si="17"/>
        <v>-0.0624053710945013</v>
      </c>
      <c r="O273">
        <f t="shared" si="18"/>
        <v>-0.0131466091620481</v>
      </c>
      <c r="P273">
        <f t="shared" si="19"/>
        <v>-0.2076287397401491</v>
      </c>
    </row>
    <row r="274" spans="1:16" ht="15">
      <c r="A274" s="1">
        <v>-0.00761</v>
      </c>
      <c r="B274" s="1">
        <v>0.0799</v>
      </c>
      <c r="C274" s="1">
        <v>0.032</v>
      </c>
      <c r="D274" t="s">
        <v>271</v>
      </c>
      <c r="H274" s="1">
        <v>53115.69471624266</v>
      </c>
      <c r="I274">
        <f t="shared" si="16"/>
        <v>0.04033791672189329</v>
      </c>
      <c r="N274">
        <f t="shared" si="17"/>
        <v>-0.0371939454809902</v>
      </c>
      <c r="O274">
        <f t="shared" si="18"/>
        <v>0.0156127494381844</v>
      </c>
      <c r="P274">
        <f t="shared" si="19"/>
        <v>0.39742896512365106</v>
      </c>
    </row>
    <row r="275" spans="1:16" ht="15">
      <c r="A275" s="1">
        <v>-0.0076</v>
      </c>
      <c r="B275" s="1">
        <v>0</v>
      </c>
      <c r="C275" s="1">
        <v>0.034</v>
      </c>
      <c r="D275" t="s">
        <v>272</v>
      </c>
      <c r="H275" s="1">
        <v>53311.69471624266</v>
      </c>
      <c r="I275">
        <f t="shared" si="16"/>
        <v>0.03960436122736055</v>
      </c>
      <c r="N275">
        <f t="shared" si="17"/>
        <v>-0.0364455913217532</v>
      </c>
      <c r="O275">
        <f t="shared" si="18"/>
        <v>0.015499170991863</v>
      </c>
      <c r="P275">
        <f t="shared" si="19"/>
        <v>0.4020982573992433</v>
      </c>
    </row>
    <row r="276" spans="1:16" ht="15">
      <c r="A276" s="1">
        <v>-0.00759</v>
      </c>
      <c r="B276" s="1">
        <v>0.0799</v>
      </c>
      <c r="C276" s="1">
        <v>0.028</v>
      </c>
      <c r="D276" t="s">
        <v>273</v>
      </c>
      <c r="H276" s="1">
        <v>53507.69471624266</v>
      </c>
      <c r="I276">
        <f t="shared" si="16"/>
        <v>0.016912178549115458</v>
      </c>
      <c r="N276">
        <f t="shared" si="17"/>
        <v>-0.00678154816189275</v>
      </c>
      <c r="O276">
        <f t="shared" si="18"/>
        <v>-0.0154929786614805</v>
      </c>
      <c r="P276">
        <f t="shared" si="19"/>
        <v>-1.1582033275257193</v>
      </c>
    </row>
    <row r="277" spans="1:16" ht="15">
      <c r="A277" s="1">
        <v>-0.00758</v>
      </c>
      <c r="B277" s="1">
        <v>0</v>
      </c>
      <c r="C277" s="1">
        <v>0.03</v>
      </c>
      <c r="D277" t="s">
        <v>274</v>
      </c>
      <c r="H277" s="1">
        <v>53703.69471624266</v>
      </c>
      <c r="I277">
        <f t="shared" si="16"/>
        <v>0.05227846715714377</v>
      </c>
      <c r="N277">
        <f t="shared" si="17"/>
        <v>0.0510250410901148</v>
      </c>
      <c r="O277">
        <f t="shared" si="18"/>
        <v>0.011379073338926</v>
      </c>
      <c r="P277">
        <f t="shared" si="19"/>
        <v>0.21941913294446405</v>
      </c>
    </row>
    <row r="278" spans="1:16" ht="15">
      <c r="A278" s="1">
        <v>-0.00757</v>
      </c>
      <c r="B278" s="1">
        <v>0.0799</v>
      </c>
      <c r="C278" s="1">
        <v>0.034</v>
      </c>
      <c r="D278" t="s">
        <v>275</v>
      </c>
      <c r="H278" s="1">
        <v>53899.69471624266</v>
      </c>
      <c r="I278">
        <f t="shared" si="16"/>
        <v>0.013107264591249595</v>
      </c>
      <c r="N278">
        <f t="shared" si="17"/>
        <v>-0.00925774397436427</v>
      </c>
      <c r="O278">
        <f t="shared" si="18"/>
        <v>0.00927871551294399</v>
      </c>
      <c r="P278">
        <f t="shared" si="19"/>
        <v>0.7865295299157572</v>
      </c>
    </row>
    <row r="279" spans="1:16" ht="15">
      <c r="A279" s="1">
        <v>-0.00756</v>
      </c>
      <c r="B279" s="1">
        <v>0.0799</v>
      </c>
      <c r="C279" s="1">
        <v>0.032</v>
      </c>
      <c r="D279" t="s">
        <v>276</v>
      </c>
      <c r="H279" s="1">
        <v>54095.69471624266</v>
      </c>
      <c r="I279">
        <f t="shared" si="16"/>
        <v>0.10333010614227732</v>
      </c>
      <c r="N279">
        <f t="shared" si="17"/>
        <v>0.0968264910108389</v>
      </c>
      <c r="O279">
        <f t="shared" si="18"/>
        <v>0.0360796545701623</v>
      </c>
      <c r="P279">
        <f t="shared" si="19"/>
        <v>0.3566839829098041</v>
      </c>
    </row>
    <row r="280" spans="1:16" ht="15">
      <c r="A280" s="1">
        <v>-0.00755</v>
      </c>
      <c r="B280" s="1">
        <v>0</v>
      </c>
      <c r="C280" s="1">
        <v>0.036</v>
      </c>
      <c r="D280" t="s">
        <v>277</v>
      </c>
      <c r="H280" s="1">
        <v>54291.69471624266</v>
      </c>
      <c r="I280">
        <f t="shared" si="16"/>
        <v>0.0424741125980732</v>
      </c>
      <c r="N280">
        <f t="shared" si="17"/>
        <v>0.0415914688402097</v>
      </c>
      <c r="O280">
        <f t="shared" si="18"/>
        <v>-0.00861393990620241</v>
      </c>
      <c r="P280">
        <f t="shared" si="19"/>
        <v>-0.20422106186019912</v>
      </c>
    </row>
    <row r="281" spans="1:16" ht="15">
      <c r="A281" s="1">
        <v>-0.00754</v>
      </c>
      <c r="B281" s="1">
        <v>0.0799</v>
      </c>
      <c r="C281" s="1">
        <v>0.034</v>
      </c>
      <c r="D281" t="s">
        <v>278</v>
      </c>
      <c r="H281" s="1">
        <v>54487.69471624266</v>
      </c>
      <c r="I281">
        <f t="shared" si="16"/>
        <v>0.026136235773382397</v>
      </c>
      <c r="N281">
        <f t="shared" si="17"/>
        <v>0.0178026114008805</v>
      </c>
      <c r="O281">
        <f t="shared" si="18"/>
        <v>0.0191355649958676</v>
      </c>
      <c r="P281">
        <f t="shared" si="19"/>
        <v>0.8214685811583183</v>
      </c>
    </row>
    <row r="282" spans="1:16" ht="15">
      <c r="A282" s="1">
        <v>-0.00753</v>
      </c>
      <c r="B282" s="1">
        <v>0</v>
      </c>
      <c r="C282" s="1">
        <v>0.03</v>
      </c>
      <c r="D282" t="s">
        <v>279</v>
      </c>
      <c r="H282" s="1">
        <v>54683.69471624266</v>
      </c>
      <c r="I282">
        <f t="shared" si="16"/>
        <v>0.02572912540423045</v>
      </c>
      <c r="N282">
        <f t="shared" si="17"/>
        <v>0.0212704482622558</v>
      </c>
      <c r="O282">
        <f t="shared" si="18"/>
        <v>-0.0144760465870111</v>
      </c>
      <c r="P282">
        <f t="shared" si="19"/>
        <v>-0.5975668909668317</v>
      </c>
    </row>
    <row r="283" spans="1:16" ht="15">
      <c r="A283" s="1">
        <v>-0.00752</v>
      </c>
      <c r="B283" s="1">
        <v>0</v>
      </c>
      <c r="C283" s="1">
        <v>0.034</v>
      </c>
      <c r="D283" t="s">
        <v>280</v>
      </c>
      <c r="H283" s="1">
        <v>54879.69471624266</v>
      </c>
      <c r="I283">
        <f t="shared" si="16"/>
        <v>0.07577914273756381</v>
      </c>
      <c r="N283">
        <f t="shared" si="17"/>
        <v>0.0350607387792569</v>
      </c>
      <c r="O283">
        <f t="shared" si="18"/>
        <v>-0.0671805259751126</v>
      </c>
      <c r="P283">
        <f t="shared" si="19"/>
        <v>-1.0897917046928705</v>
      </c>
    </row>
    <row r="284" spans="1:16" ht="15">
      <c r="A284" s="1">
        <v>-0.00751</v>
      </c>
      <c r="B284" s="1">
        <v>0.0799</v>
      </c>
      <c r="C284" s="1">
        <v>0.03</v>
      </c>
      <c r="D284" t="s">
        <v>281</v>
      </c>
      <c r="H284" s="1">
        <v>55075.69471624266</v>
      </c>
      <c r="I284">
        <f t="shared" si="16"/>
        <v>0.10454128006741033</v>
      </c>
      <c r="N284">
        <f t="shared" si="17"/>
        <v>0.0101970784538872</v>
      </c>
      <c r="O284">
        <f t="shared" si="18"/>
        <v>-0.104042774036153</v>
      </c>
      <c r="P284">
        <f t="shared" si="19"/>
        <v>-1.4730998215193083</v>
      </c>
    </row>
    <row r="285" spans="1:16" ht="15">
      <c r="A285" s="1">
        <v>-0.0075</v>
      </c>
      <c r="B285" s="1">
        <v>0.0799</v>
      </c>
      <c r="C285" s="1">
        <v>0.034</v>
      </c>
      <c r="D285" t="s">
        <v>282</v>
      </c>
      <c r="H285" s="1">
        <v>55271.69471624266</v>
      </c>
      <c r="I285">
        <f t="shared" si="16"/>
        <v>0.028587999893197928</v>
      </c>
      <c r="N285">
        <f t="shared" si="17"/>
        <v>0.0222594847593375</v>
      </c>
      <c r="O285">
        <f t="shared" si="18"/>
        <v>-0.017938480318642</v>
      </c>
      <c r="P285">
        <f t="shared" si="19"/>
        <v>-0.6783162219737215</v>
      </c>
    </row>
    <row r="286" spans="1:16" ht="15">
      <c r="A286" s="1">
        <v>-0.00749</v>
      </c>
      <c r="B286" s="1">
        <v>0</v>
      </c>
      <c r="C286" s="1">
        <v>0.028</v>
      </c>
      <c r="D286" t="s">
        <v>283</v>
      </c>
      <c r="H286" s="1">
        <v>55467.69471624266</v>
      </c>
      <c r="I286">
        <f t="shared" si="16"/>
        <v>0.006900442645921566</v>
      </c>
      <c r="N286">
        <f t="shared" si="17"/>
        <v>-0.00357590525612062</v>
      </c>
      <c r="O286">
        <f t="shared" si="18"/>
        <v>-0.00590161082323309</v>
      </c>
      <c r="P286">
        <f t="shared" si="19"/>
        <v>-1.026035099903696</v>
      </c>
    </row>
    <row r="287" spans="1:16" ht="15">
      <c r="A287" s="1">
        <v>-0.00748</v>
      </c>
      <c r="B287" s="1">
        <v>0.0799</v>
      </c>
      <c r="C287" s="1">
        <v>0.03</v>
      </c>
      <c r="D287" t="s">
        <v>284</v>
      </c>
      <c r="H287" s="1">
        <v>55663.69471624266</v>
      </c>
      <c r="I287">
        <f t="shared" si="16"/>
        <v>0.041950378780767475</v>
      </c>
      <c r="N287">
        <f t="shared" si="17"/>
        <v>-0.0408283134812777</v>
      </c>
      <c r="O287">
        <f t="shared" si="18"/>
        <v>0.00963758777518434</v>
      </c>
      <c r="P287">
        <f t="shared" si="19"/>
        <v>0.2318082694739978</v>
      </c>
    </row>
    <row r="288" spans="1:16" ht="15">
      <c r="A288" s="1">
        <v>-0.00747</v>
      </c>
      <c r="B288" s="1">
        <v>0</v>
      </c>
      <c r="C288" s="1">
        <v>0.026</v>
      </c>
      <c r="D288" t="s">
        <v>285</v>
      </c>
      <c r="H288" s="1">
        <v>55859.69471624266</v>
      </c>
      <c r="I288">
        <f t="shared" si="16"/>
        <v>0.008280611044737487</v>
      </c>
      <c r="N288">
        <f t="shared" si="17"/>
        <v>-0.00419859016829126</v>
      </c>
      <c r="O288">
        <f t="shared" si="18"/>
        <v>0.0071372515629587</v>
      </c>
      <c r="P288">
        <f t="shared" si="19"/>
        <v>1.0390507236001312</v>
      </c>
    </row>
    <row r="289" spans="1:16" ht="15">
      <c r="A289" s="1">
        <v>-0.00746</v>
      </c>
      <c r="B289" s="1">
        <v>0</v>
      </c>
      <c r="C289" s="1">
        <v>0.026</v>
      </c>
      <c r="D289" t="s">
        <v>286</v>
      </c>
      <c r="H289" s="1">
        <v>56055.69471624266</v>
      </c>
      <c r="I289">
        <f t="shared" si="16"/>
        <v>0.030563885532043193</v>
      </c>
      <c r="N289">
        <f t="shared" si="17"/>
        <v>-0.02960094647986</v>
      </c>
      <c r="O289">
        <f t="shared" si="18"/>
        <v>0.00761150880655754</v>
      </c>
      <c r="P289">
        <f t="shared" si="19"/>
        <v>0.2516848020891348</v>
      </c>
    </row>
    <row r="290" spans="1:16" ht="15">
      <c r="A290" s="1">
        <v>-0.00745</v>
      </c>
      <c r="B290" s="1">
        <v>0.0799</v>
      </c>
      <c r="C290" s="1">
        <v>0.022</v>
      </c>
      <c r="D290" t="s">
        <v>287</v>
      </c>
      <c r="H290" s="1">
        <v>56251.69471624266</v>
      </c>
      <c r="I290">
        <f t="shared" si="16"/>
        <v>0.02426666008496725</v>
      </c>
      <c r="N290">
        <f t="shared" si="17"/>
        <v>-0.000484916805404148</v>
      </c>
      <c r="O290">
        <f t="shared" si="18"/>
        <v>-0.0242618145935373</v>
      </c>
      <c r="P290">
        <f t="shared" si="19"/>
        <v>-1.5508121558440722</v>
      </c>
    </row>
    <row r="291" spans="1:16" ht="15">
      <c r="A291" s="1">
        <v>-0.00744</v>
      </c>
      <c r="B291" s="1">
        <v>0</v>
      </c>
      <c r="C291" s="1">
        <v>0.022</v>
      </c>
      <c r="D291" t="s">
        <v>288</v>
      </c>
      <c r="H291" s="1">
        <v>56447.69471624266</v>
      </c>
      <c r="I291">
        <f t="shared" si="16"/>
        <v>0.04453521254320552</v>
      </c>
      <c r="N291">
        <f t="shared" si="17"/>
        <v>-0.0329964504301342</v>
      </c>
      <c r="O291">
        <f t="shared" si="18"/>
        <v>0.0299101891548714</v>
      </c>
      <c r="P291">
        <f t="shared" si="19"/>
        <v>0.7363764913409291</v>
      </c>
    </row>
    <row r="292" spans="1:16" ht="15">
      <c r="A292" s="1">
        <v>-0.00743</v>
      </c>
      <c r="B292" s="1">
        <v>0.0799</v>
      </c>
      <c r="C292" s="1">
        <v>0.02</v>
      </c>
      <c r="D292" t="s">
        <v>289</v>
      </c>
      <c r="H292" s="1">
        <v>56643.69471624266</v>
      </c>
      <c r="I292">
        <f t="shared" si="16"/>
        <v>0.04073037092703065</v>
      </c>
      <c r="N292">
        <f t="shared" si="17"/>
        <v>0.0344155550091034</v>
      </c>
      <c r="O292">
        <f t="shared" si="18"/>
        <v>-0.0217837712361492</v>
      </c>
      <c r="P292">
        <f t="shared" si="19"/>
        <v>-0.5643049999292984</v>
      </c>
    </row>
    <row r="293" spans="1:16" ht="15">
      <c r="A293" s="1">
        <v>-0.00742</v>
      </c>
      <c r="B293" s="1">
        <v>0.0799</v>
      </c>
      <c r="C293" s="1">
        <v>0.018</v>
      </c>
      <c r="D293" t="s">
        <v>290</v>
      </c>
      <c r="H293" s="1">
        <v>56839.69471624266</v>
      </c>
      <c r="I293">
        <f t="shared" si="16"/>
        <v>0.07818269269749466</v>
      </c>
      <c r="N293">
        <f t="shared" si="17"/>
        <v>0.0778527004452456</v>
      </c>
      <c r="O293">
        <f t="shared" si="18"/>
        <v>0.00717568608662186</v>
      </c>
      <c r="P293">
        <f t="shared" si="19"/>
        <v>0.09191035237765195</v>
      </c>
    </row>
    <row r="294" spans="1:16" ht="15">
      <c r="A294" s="1">
        <v>-0.00741</v>
      </c>
      <c r="B294" s="1">
        <v>0</v>
      </c>
      <c r="C294" s="1">
        <v>0.014</v>
      </c>
      <c r="D294" t="s">
        <v>291</v>
      </c>
      <c r="H294" s="1">
        <v>57035.69471624266</v>
      </c>
      <c r="I294">
        <f t="shared" si="16"/>
        <v>0.029194596695216967</v>
      </c>
      <c r="N294">
        <f t="shared" si="17"/>
        <v>-0.000724804609305796</v>
      </c>
      <c r="O294">
        <f t="shared" si="18"/>
        <v>0.0291855980660788</v>
      </c>
      <c r="P294">
        <f t="shared" si="19"/>
        <v>1.5459671060072155</v>
      </c>
    </row>
    <row r="295" spans="1:16" ht="15">
      <c r="A295" s="1">
        <v>-0.0074</v>
      </c>
      <c r="B295" s="1">
        <v>0.0799</v>
      </c>
      <c r="C295" s="1">
        <v>0.014</v>
      </c>
      <c r="D295" t="s">
        <v>292</v>
      </c>
      <c r="H295" s="1">
        <v>57231.69471624266</v>
      </c>
      <c r="I295">
        <f t="shared" si="16"/>
        <v>0.009697235617235274</v>
      </c>
      <c r="N295">
        <f t="shared" si="17"/>
        <v>0.00954607359012096</v>
      </c>
      <c r="O295">
        <f t="shared" si="18"/>
        <v>0.00170553734294254</v>
      </c>
      <c r="P295">
        <f t="shared" si="19"/>
        <v>0.17679832693247235</v>
      </c>
    </row>
    <row r="296" spans="1:16" ht="15">
      <c r="A296" s="1">
        <v>-0.00739</v>
      </c>
      <c r="B296" s="1">
        <v>0</v>
      </c>
      <c r="C296" s="1">
        <v>0.01</v>
      </c>
      <c r="D296" t="s">
        <v>293</v>
      </c>
      <c r="H296" s="1">
        <v>57427.69471624266</v>
      </c>
      <c r="I296">
        <f t="shared" si="16"/>
        <v>0.016346673163978285</v>
      </c>
      <c r="N296">
        <f t="shared" si="17"/>
        <v>0.0115900887094018</v>
      </c>
      <c r="O296">
        <f t="shared" si="18"/>
        <v>-0.0115275134889587</v>
      </c>
      <c r="P296">
        <f t="shared" si="19"/>
        <v>-0.7826913486041251</v>
      </c>
    </row>
    <row r="297" spans="1:16" ht="15">
      <c r="A297" s="1">
        <v>-0.00738</v>
      </c>
      <c r="B297" s="1">
        <v>0</v>
      </c>
      <c r="C297" s="1">
        <v>0.01</v>
      </c>
      <c r="D297" t="s">
        <v>294</v>
      </c>
      <c r="H297" s="1">
        <v>57623.69471624266</v>
      </c>
      <c r="I297">
        <f t="shared" si="16"/>
        <v>0.018104471114381515</v>
      </c>
      <c r="N297">
        <f t="shared" si="17"/>
        <v>-0.00243069898302758</v>
      </c>
      <c r="O297">
        <f t="shared" si="18"/>
        <v>-0.0179405567579544</v>
      </c>
      <c r="P297">
        <f t="shared" si="19"/>
        <v>-1.4361300706381988</v>
      </c>
    </row>
    <row r="298" spans="1:16" ht="15">
      <c r="A298" s="1">
        <v>-0.00737</v>
      </c>
      <c r="B298" s="1">
        <v>0.0799</v>
      </c>
      <c r="C298" s="1">
        <v>0.006</v>
      </c>
      <c r="D298" t="s">
        <v>295</v>
      </c>
      <c r="H298" s="1">
        <v>57819.69471624266</v>
      </c>
      <c r="I298">
        <f t="shared" si="16"/>
        <v>0.03853917177420741</v>
      </c>
      <c r="N298">
        <f t="shared" si="17"/>
        <v>-0.0338313253162809</v>
      </c>
      <c r="O298">
        <f t="shared" si="18"/>
        <v>-0.0184583094671705</v>
      </c>
      <c r="P298">
        <f t="shared" si="19"/>
        <v>-0.499457413038461</v>
      </c>
    </row>
    <row r="299" spans="1:16" ht="15">
      <c r="A299" s="1">
        <v>-0.00736</v>
      </c>
      <c r="B299" s="1">
        <v>0</v>
      </c>
      <c r="C299" s="1">
        <v>0.004</v>
      </c>
      <c r="D299" t="s">
        <v>296</v>
      </c>
      <c r="H299" s="1">
        <v>58015.69471624266</v>
      </c>
      <c r="I299">
        <f t="shared" si="16"/>
        <v>0.02118397118412305</v>
      </c>
      <c r="N299">
        <f t="shared" si="17"/>
        <v>-0.00646466741349406</v>
      </c>
      <c r="O299">
        <f t="shared" si="18"/>
        <v>-0.0201734655020565</v>
      </c>
      <c r="P299">
        <f t="shared" si="19"/>
        <v>-1.2606816213128769</v>
      </c>
    </row>
    <row r="300" spans="1:16" ht="15">
      <c r="A300" s="1">
        <v>-0.00735</v>
      </c>
      <c r="B300" s="1">
        <v>0.0799</v>
      </c>
      <c r="C300" s="1">
        <v>0</v>
      </c>
      <c r="D300" t="s">
        <v>297</v>
      </c>
      <c r="H300" s="1">
        <v>58211.69471624266</v>
      </c>
      <c r="I300">
        <f t="shared" si="16"/>
        <v>0.0072950195455017824</v>
      </c>
      <c r="N300">
        <f t="shared" si="17"/>
        <v>-0.00407943871714151</v>
      </c>
      <c r="O300">
        <f t="shared" si="18"/>
        <v>-0.0060477673502161</v>
      </c>
      <c r="P300">
        <f t="shared" si="19"/>
        <v>-0.97736527392153</v>
      </c>
    </row>
    <row r="301" spans="1:16" ht="15">
      <c r="A301" s="1">
        <v>-0.00734</v>
      </c>
      <c r="B301" s="1">
        <v>0.0799</v>
      </c>
      <c r="C301" s="1">
        <v>-0.002</v>
      </c>
      <c r="D301" t="s">
        <v>298</v>
      </c>
      <c r="H301" s="1">
        <v>58407.69471624266</v>
      </c>
      <c r="I301">
        <f t="shared" si="16"/>
        <v>0.03316068991063529</v>
      </c>
      <c r="N301">
        <f t="shared" si="17"/>
        <v>0.0273874664953541</v>
      </c>
      <c r="O301">
        <f t="shared" si="18"/>
        <v>-0.0186964711727953</v>
      </c>
      <c r="P301">
        <f t="shared" si="19"/>
        <v>-0.5989969058065981</v>
      </c>
    </row>
    <row r="302" spans="1:16" ht="15">
      <c r="A302" s="1">
        <v>-0.00733</v>
      </c>
      <c r="B302" s="1">
        <v>0</v>
      </c>
      <c r="C302" s="1">
        <v>-0.006</v>
      </c>
      <c r="D302" t="s">
        <v>299</v>
      </c>
      <c r="H302" s="1">
        <v>58603.69471624266</v>
      </c>
      <c r="I302">
        <f t="shared" si="16"/>
        <v>0.035528555100609815</v>
      </c>
      <c r="N302">
        <f t="shared" si="17"/>
        <v>0.0151762288669051</v>
      </c>
      <c r="O302">
        <f t="shared" si="18"/>
        <v>0.0321241389754867</v>
      </c>
      <c r="P302">
        <f t="shared" si="19"/>
        <v>1.1294515000187626</v>
      </c>
    </row>
    <row r="303" spans="1:16" ht="15">
      <c r="A303" s="1">
        <v>-0.00732</v>
      </c>
      <c r="B303" s="1">
        <v>0.0799</v>
      </c>
      <c r="C303" s="1">
        <v>-0.004</v>
      </c>
      <c r="D303" t="s">
        <v>300</v>
      </c>
      <c r="H303" s="1">
        <v>58799.69471624266</v>
      </c>
      <c r="I303">
        <f t="shared" si="16"/>
        <v>0.017815214239066554</v>
      </c>
      <c r="N303">
        <f t="shared" si="17"/>
        <v>0.0128697228045607</v>
      </c>
      <c r="O303">
        <f t="shared" si="18"/>
        <v>0.0123187699596027</v>
      </c>
      <c r="P303">
        <f t="shared" si="19"/>
        <v>0.7635284544802153</v>
      </c>
    </row>
    <row r="304" spans="1:16" ht="15">
      <c r="A304" s="1">
        <v>-0.00731</v>
      </c>
      <c r="B304" s="1">
        <v>0.0799</v>
      </c>
      <c r="C304" s="1">
        <v>-0.01</v>
      </c>
      <c r="D304" t="s">
        <v>301</v>
      </c>
      <c r="H304" s="1">
        <v>58995.69471624266</v>
      </c>
      <c r="I304">
        <f t="shared" si="16"/>
        <v>0.0647666366521827</v>
      </c>
      <c r="N304">
        <f t="shared" si="17"/>
        <v>-0.0282911308721094</v>
      </c>
      <c r="O304">
        <f t="shared" si="18"/>
        <v>0.0582608714079444</v>
      </c>
      <c r="P304">
        <f t="shared" si="19"/>
        <v>1.11873977627593</v>
      </c>
    </row>
    <row r="305" spans="1:16" ht="15">
      <c r="A305" s="1">
        <v>-0.0073</v>
      </c>
      <c r="B305" s="1">
        <v>0.0799</v>
      </c>
      <c r="C305" s="1">
        <v>-0.01</v>
      </c>
      <c r="D305" t="s">
        <v>302</v>
      </c>
      <c r="H305" s="1">
        <v>59191.69471624266</v>
      </c>
      <c r="I305">
        <f t="shared" si="16"/>
        <v>0.01198157173694444</v>
      </c>
      <c r="N305">
        <f t="shared" si="17"/>
        <v>0.00142551367531218</v>
      </c>
      <c r="O305">
        <f t="shared" si="18"/>
        <v>0.0118964688899288</v>
      </c>
      <c r="P305">
        <f t="shared" si="19"/>
        <v>1.4515383215340318</v>
      </c>
    </row>
    <row r="306" spans="1:16" ht="15">
      <c r="A306" s="1">
        <v>-0.00729</v>
      </c>
      <c r="B306" s="1">
        <v>0.0799</v>
      </c>
      <c r="C306" s="1">
        <v>-0.012</v>
      </c>
      <c r="D306" t="s">
        <v>303</v>
      </c>
      <c r="H306" s="1">
        <v>59387.69471624266</v>
      </c>
      <c r="I306">
        <f t="shared" si="16"/>
        <v>0.022126877234809685</v>
      </c>
      <c r="N306">
        <f t="shared" si="17"/>
        <v>0.0133278107358833</v>
      </c>
      <c r="O306">
        <f t="shared" si="18"/>
        <v>0.0176626203365416</v>
      </c>
      <c r="P306">
        <f t="shared" si="19"/>
        <v>0.9243722353234537</v>
      </c>
    </row>
    <row r="307" spans="1:16" ht="15">
      <c r="A307" s="1">
        <v>-0.00728</v>
      </c>
      <c r="B307" s="1">
        <v>0</v>
      </c>
      <c r="C307" s="1">
        <v>-0.012</v>
      </c>
      <c r="D307" t="s">
        <v>304</v>
      </c>
      <c r="H307" s="1">
        <v>59583.69471624266</v>
      </c>
      <c r="I307">
        <f t="shared" si="16"/>
        <v>0.02410127713286816</v>
      </c>
      <c r="N307">
        <f t="shared" si="17"/>
        <v>0.0169087065309922</v>
      </c>
      <c r="O307">
        <f t="shared" si="18"/>
        <v>-0.0171746092498227</v>
      </c>
      <c r="P307">
        <f t="shared" si="19"/>
        <v>-0.7931995559053204</v>
      </c>
    </row>
    <row r="308" spans="1:16" ht="15">
      <c r="A308" s="1">
        <v>-0.00727</v>
      </c>
      <c r="B308" s="1">
        <v>0.0799</v>
      </c>
      <c r="C308" s="1">
        <v>-0.016</v>
      </c>
      <c r="D308" t="s">
        <v>305</v>
      </c>
      <c r="H308" s="1">
        <v>59779.69471624266</v>
      </c>
      <c r="I308">
        <f t="shared" si="16"/>
        <v>0.04812568232736066</v>
      </c>
      <c r="N308">
        <f t="shared" si="17"/>
        <v>0.0475903249730838</v>
      </c>
      <c r="O308">
        <f t="shared" si="18"/>
        <v>-0.00715837051502026</v>
      </c>
      <c r="P308">
        <f t="shared" si="19"/>
        <v>-0.14929726585608344</v>
      </c>
    </row>
    <row r="309" spans="1:16" ht="15">
      <c r="A309" s="1">
        <v>-0.00726</v>
      </c>
      <c r="B309" s="1">
        <v>0.0799</v>
      </c>
      <c r="C309" s="1">
        <v>-0.014</v>
      </c>
      <c r="D309" t="s">
        <v>306</v>
      </c>
      <c r="H309" s="1">
        <v>59975.69471624266</v>
      </c>
      <c r="I309">
        <f t="shared" si="16"/>
        <v>0.01766889013845089</v>
      </c>
      <c r="N309">
        <f t="shared" si="17"/>
        <v>-0.0116492795413872</v>
      </c>
      <c r="O309">
        <f t="shared" si="18"/>
        <v>0.0132847267526007</v>
      </c>
      <c r="P309">
        <f t="shared" si="19"/>
        <v>0.8508953761638552</v>
      </c>
    </row>
    <row r="310" spans="1:16" ht="15">
      <c r="A310" s="1">
        <v>-0.00725</v>
      </c>
      <c r="B310" s="1">
        <v>0</v>
      </c>
      <c r="C310" s="1">
        <v>-0.018</v>
      </c>
      <c r="D310" t="s">
        <v>307</v>
      </c>
      <c r="H310" s="1">
        <v>60171.69471624266</v>
      </c>
      <c r="I310">
        <f t="shared" si="16"/>
        <v>0.04720126373713516</v>
      </c>
      <c r="N310">
        <f t="shared" si="17"/>
        <v>0.033367416680232</v>
      </c>
      <c r="O310">
        <f t="shared" si="18"/>
        <v>-0.0333852482763026</v>
      </c>
      <c r="P310">
        <f t="shared" si="19"/>
        <v>-0.7856652927421429</v>
      </c>
    </row>
    <row r="311" spans="1:16" ht="15">
      <c r="A311" s="1">
        <v>-0.00724</v>
      </c>
      <c r="B311" s="1">
        <v>0.0799</v>
      </c>
      <c r="C311" s="1">
        <v>-0.02</v>
      </c>
      <c r="D311" t="s">
        <v>308</v>
      </c>
      <c r="H311" s="1">
        <v>60367.69471624266</v>
      </c>
      <c r="I311">
        <f t="shared" si="16"/>
        <v>0.007420902077229331</v>
      </c>
      <c r="N311">
        <f t="shared" si="17"/>
        <v>0.000784608334341324</v>
      </c>
      <c r="O311">
        <f t="shared" si="18"/>
        <v>0.00737930737952477</v>
      </c>
      <c r="P311">
        <f t="shared" si="19"/>
        <v>1.464868833112585</v>
      </c>
    </row>
    <row r="312" spans="1:16" ht="15">
      <c r="A312" s="1">
        <v>-0.00723</v>
      </c>
      <c r="B312" s="1">
        <v>0</v>
      </c>
      <c r="C312" s="1">
        <v>-0.018</v>
      </c>
      <c r="D312" t="s">
        <v>309</v>
      </c>
      <c r="H312" s="1">
        <v>60563.69471624266</v>
      </c>
      <c r="I312">
        <f t="shared" si="16"/>
        <v>0.02979236546823465</v>
      </c>
      <c r="N312">
        <f t="shared" si="17"/>
        <v>-0.0280228951246838</v>
      </c>
      <c r="O312">
        <f t="shared" si="18"/>
        <v>0.0101144643468566</v>
      </c>
      <c r="P312">
        <f t="shared" si="19"/>
        <v>0.3463837138329324</v>
      </c>
    </row>
    <row r="313" spans="1:16" ht="15">
      <c r="A313" s="1">
        <v>-0.00722</v>
      </c>
      <c r="B313" s="1">
        <v>0.0799</v>
      </c>
      <c r="C313" s="1">
        <v>-0.02</v>
      </c>
      <c r="D313" t="s">
        <v>310</v>
      </c>
      <c r="H313" s="1">
        <v>60759.69471624266</v>
      </c>
      <c r="I313">
        <f t="shared" si="16"/>
        <v>0.05824596974549046</v>
      </c>
      <c r="N313">
        <f t="shared" si="17"/>
        <v>-0.0581828648005193</v>
      </c>
      <c r="O313">
        <f t="shared" si="18"/>
        <v>0.0027105783879246</v>
      </c>
      <c r="P313">
        <f t="shared" si="19"/>
        <v>0.046553567980228305</v>
      </c>
    </row>
    <row r="314" spans="1:16" ht="15">
      <c r="A314" s="1">
        <v>-0.00721</v>
      </c>
      <c r="B314" s="1">
        <v>0.0799</v>
      </c>
      <c r="C314" s="1">
        <v>-0.022</v>
      </c>
      <c r="D314" t="s">
        <v>311</v>
      </c>
      <c r="H314" s="1">
        <v>60955.69471624266</v>
      </c>
      <c r="I314">
        <f t="shared" si="16"/>
        <v>0.03694502499991918</v>
      </c>
      <c r="N314">
        <f t="shared" si="17"/>
        <v>-0.0244290334623179</v>
      </c>
      <c r="O314">
        <f t="shared" si="18"/>
        <v>-0.0277156489431802</v>
      </c>
      <c r="P314">
        <f t="shared" si="19"/>
        <v>-0.8483436740137034</v>
      </c>
    </row>
    <row r="315" spans="1:16" ht="15">
      <c r="A315" s="1">
        <v>-0.0072</v>
      </c>
      <c r="B315" s="1">
        <v>0.0799</v>
      </c>
      <c r="C315" s="1">
        <v>-0.022</v>
      </c>
      <c r="D315" t="s">
        <v>312</v>
      </c>
      <c r="H315" s="1">
        <v>61151.69471624266</v>
      </c>
      <c r="I315">
        <f t="shared" si="16"/>
        <v>0.013397094278619048</v>
      </c>
      <c r="N315">
        <f t="shared" si="17"/>
        <v>0.0132828237262358</v>
      </c>
      <c r="O315">
        <f t="shared" si="18"/>
        <v>-0.00174606098632164</v>
      </c>
      <c r="P315">
        <f t="shared" si="19"/>
        <v>-0.13070314303981137</v>
      </c>
    </row>
    <row r="316" spans="1:16" ht="15">
      <c r="A316" s="1">
        <v>-0.00719</v>
      </c>
      <c r="B316" s="1">
        <v>0.0799</v>
      </c>
      <c r="C316" s="1">
        <v>-0.024</v>
      </c>
      <c r="D316" t="s">
        <v>313</v>
      </c>
      <c r="H316" s="1">
        <v>61347.69471624266</v>
      </c>
      <c r="I316">
        <f t="shared" si="16"/>
        <v>0.016936922352311055</v>
      </c>
      <c r="N316">
        <f t="shared" si="17"/>
        <v>0.0145772327760845</v>
      </c>
      <c r="O316">
        <f t="shared" si="18"/>
        <v>-0.00862343454547326</v>
      </c>
      <c r="P316">
        <f t="shared" si="19"/>
        <v>-0.5341969440694655</v>
      </c>
    </row>
    <row r="317" spans="1:16" ht="15">
      <c r="A317" s="1">
        <v>-0.00718</v>
      </c>
      <c r="B317" s="1">
        <v>0.0799</v>
      </c>
      <c r="C317" s="1">
        <v>-0.024</v>
      </c>
      <c r="D317" t="s">
        <v>314</v>
      </c>
      <c r="H317" s="1">
        <v>61543.69471624266</v>
      </c>
      <c r="I317">
        <f t="shared" si="16"/>
        <v>0.0170793943765595</v>
      </c>
      <c r="N317">
        <f t="shared" si="17"/>
        <v>-0.000643526947048597</v>
      </c>
      <c r="O317">
        <f t="shared" si="18"/>
        <v>0.0170672664870059</v>
      </c>
      <c r="P317">
        <f t="shared" si="19"/>
        <v>1.5331088481526884</v>
      </c>
    </row>
    <row r="318" spans="1:16" ht="15">
      <c r="A318" s="1">
        <v>-0.00717</v>
      </c>
      <c r="B318" s="1">
        <v>0.0799</v>
      </c>
      <c r="C318" s="1">
        <v>-0.026</v>
      </c>
      <c r="D318" t="s">
        <v>315</v>
      </c>
      <c r="H318" s="1">
        <v>61739.69471624266</v>
      </c>
      <c r="I318">
        <f t="shared" si="16"/>
        <v>0.02087307303973364</v>
      </c>
      <c r="N318">
        <f t="shared" si="17"/>
        <v>-0.00828574978652166</v>
      </c>
      <c r="O318">
        <f t="shared" si="18"/>
        <v>-0.0191580669326843</v>
      </c>
      <c r="P318">
        <f t="shared" si="19"/>
        <v>-1.1625953213096856</v>
      </c>
    </row>
    <row r="319" spans="1:16" ht="15">
      <c r="A319" s="1">
        <v>-0.00716</v>
      </c>
      <c r="B319" s="1">
        <v>0</v>
      </c>
      <c r="C319" s="1">
        <v>-0.024</v>
      </c>
      <c r="D319" t="s">
        <v>316</v>
      </c>
      <c r="H319" s="1">
        <v>61935.69471624266</v>
      </c>
      <c r="I319">
        <f t="shared" si="16"/>
        <v>0.0350637241437857</v>
      </c>
      <c r="N319">
        <f t="shared" si="17"/>
        <v>-0.0334737652088894</v>
      </c>
      <c r="O319">
        <f t="shared" si="18"/>
        <v>-0.0104389555785838</v>
      </c>
      <c r="P319">
        <f t="shared" si="19"/>
        <v>-0.30229699591558223</v>
      </c>
    </row>
    <row r="320" spans="1:16" ht="15">
      <c r="A320" s="1">
        <v>-0.00715</v>
      </c>
      <c r="B320" s="1">
        <v>0.16</v>
      </c>
      <c r="C320" s="1">
        <v>-0.026</v>
      </c>
      <c r="D320" t="s">
        <v>317</v>
      </c>
      <c r="H320" s="1">
        <v>62131.69471624266</v>
      </c>
      <c r="I320">
        <f t="shared" si="16"/>
        <v>0.09629198177242816</v>
      </c>
      <c r="N320">
        <f t="shared" si="17"/>
        <v>-0.0853404834590726</v>
      </c>
      <c r="O320">
        <f t="shared" si="18"/>
        <v>-0.04459986139702</v>
      </c>
      <c r="P320">
        <f t="shared" si="19"/>
        <v>-0.4815722242221908</v>
      </c>
    </row>
    <row r="321" spans="1:16" ht="15">
      <c r="A321" s="1">
        <v>-0.00714</v>
      </c>
      <c r="B321" s="1">
        <v>0.0799</v>
      </c>
      <c r="C321" s="1">
        <v>-0.028</v>
      </c>
      <c r="D321" t="s">
        <v>318</v>
      </c>
      <c r="H321" s="1">
        <v>62327.69471624266</v>
      </c>
      <c r="I321">
        <f t="shared" si="16"/>
        <v>0.030968613855401925</v>
      </c>
      <c r="N321">
        <f t="shared" si="17"/>
        <v>-0.0199244059014944</v>
      </c>
      <c r="O321">
        <f t="shared" si="18"/>
        <v>-0.0237080807657956</v>
      </c>
      <c r="P321">
        <f t="shared" si="19"/>
        <v>-0.8718986937531337</v>
      </c>
    </row>
    <row r="322" spans="1:16" ht="15">
      <c r="A322" s="1">
        <v>-0.00713</v>
      </c>
      <c r="B322" s="1">
        <v>0.0799</v>
      </c>
      <c r="C322" s="1">
        <v>-0.024</v>
      </c>
      <c r="D322" t="s">
        <v>319</v>
      </c>
      <c r="H322" s="1">
        <v>62523.69471624266</v>
      </c>
      <c r="I322">
        <f t="shared" si="16"/>
        <v>0.03401310376439292</v>
      </c>
      <c r="N322">
        <f t="shared" si="17"/>
        <v>-0.0231422787606403</v>
      </c>
      <c r="O322">
        <f t="shared" si="18"/>
        <v>-0.0249264149338042</v>
      </c>
      <c r="P322">
        <f t="shared" si="19"/>
        <v>-0.822497518961315</v>
      </c>
    </row>
    <row r="323" spans="1:16" ht="15">
      <c r="A323" s="1">
        <v>-0.00712</v>
      </c>
      <c r="B323" s="1">
        <v>0</v>
      </c>
      <c r="C323" s="1">
        <v>-0.026</v>
      </c>
      <c r="D323" t="s">
        <v>320</v>
      </c>
      <c r="H323" s="1">
        <v>62719.69471624266</v>
      </c>
      <c r="I323">
        <f t="shared" si="16"/>
        <v>0.03906554192737043</v>
      </c>
      <c r="N323">
        <f t="shared" si="17"/>
        <v>-0.0290289321881345</v>
      </c>
      <c r="O323">
        <f t="shared" si="18"/>
        <v>-0.0261426406871193</v>
      </c>
      <c r="P323">
        <f t="shared" si="19"/>
        <v>-0.7331309801604772</v>
      </c>
    </row>
    <row r="324" spans="1:16" ht="15">
      <c r="A324" s="1">
        <v>-0.00711</v>
      </c>
      <c r="B324" s="1">
        <v>0.16</v>
      </c>
      <c r="C324" s="1">
        <v>-0.022</v>
      </c>
      <c r="D324" t="s">
        <v>321</v>
      </c>
      <c r="H324" s="1">
        <v>62915.69471624266</v>
      </c>
      <c r="I324">
        <f aca="true" t="shared" si="20" ref="I324:I387">IMABS(D324)</f>
        <v>0.00937753329840222</v>
      </c>
      <c r="N324">
        <f aca="true" t="shared" si="21" ref="N324:N387">IMREAL(D324)</f>
        <v>0.00665975032088748</v>
      </c>
      <c r="O324">
        <f aca="true" t="shared" si="22" ref="O324:O387">IMAGINARY(D324)</f>
        <v>-0.0066019585295639</v>
      </c>
      <c r="P324">
        <f aca="true" t="shared" si="23" ref="P324:P387">ATAN(O324/ABS(N324))</f>
        <v>-0.7810403972791934</v>
      </c>
    </row>
    <row r="325" spans="1:16" ht="15">
      <c r="A325" s="1">
        <v>-0.0071</v>
      </c>
      <c r="B325" s="1">
        <v>0.0799</v>
      </c>
      <c r="C325" s="1">
        <v>-0.024</v>
      </c>
      <c r="D325" t="s">
        <v>322</v>
      </c>
      <c r="H325" s="1">
        <v>63111.69471624266</v>
      </c>
      <c r="I325">
        <f t="shared" si="20"/>
        <v>0.037836105859314066</v>
      </c>
      <c r="N325">
        <f t="shared" si="21"/>
        <v>-0.0241769637755524</v>
      </c>
      <c r="O325">
        <f t="shared" si="22"/>
        <v>-0.0291040431760408</v>
      </c>
      <c r="P325">
        <f t="shared" si="23"/>
        <v>-0.8776093831742836</v>
      </c>
    </row>
    <row r="326" spans="1:16" ht="15">
      <c r="A326" s="1">
        <v>-0.00709</v>
      </c>
      <c r="B326" s="1">
        <v>0.16</v>
      </c>
      <c r="C326" s="1">
        <v>-0.02</v>
      </c>
      <c r="D326" t="s">
        <v>323</v>
      </c>
      <c r="H326" s="1">
        <v>63307.69471624266</v>
      </c>
      <c r="I326">
        <f t="shared" si="20"/>
        <v>0.02873822782016071</v>
      </c>
      <c r="N326">
        <f t="shared" si="21"/>
        <v>0.00298317638069233</v>
      </c>
      <c r="O326">
        <f t="shared" si="22"/>
        <v>0.0285829738992488</v>
      </c>
      <c r="P326">
        <f t="shared" si="23"/>
        <v>1.466803829839417</v>
      </c>
    </row>
    <row r="327" spans="1:16" ht="15">
      <c r="A327" s="1">
        <v>-0.00708</v>
      </c>
      <c r="B327" s="1">
        <v>0.0799</v>
      </c>
      <c r="C327" s="1">
        <v>-0.022</v>
      </c>
      <c r="D327" t="s">
        <v>324</v>
      </c>
      <c r="H327" s="1">
        <v>63503.69471624266</v>
      </c>
      <c r="I327">
        <f t="shared" si="20"/>
        <v>0.0623381301109894</v>
      </c>
      <c r="N327">
        <f t="shared" si="21"/>
        <v>0.0384420723469085</v>
      </c>
      <c r="O327">
        <f t="shared" si="22"/>
        <v>0.0490739191364384</v>
      </c>
      <c r="P327">
        <f t="shared" si="23"/>
        <v>0.9062903743095281</v>
      </c>
    </row>
    <row r="328" spans="1:16" ht="15">
      <c r="A328" s="1">
        <v>-0.00707</v>
      </c>
      <c r="B328" s="1">
        <v>0.0799</v>
      </c>
      <c r="C328" s="1">
        <v>-0.018</v>
      </c>
      <c r="D328" t="s">
        <v>325</v>
      </c>
      <c r="H328" s="1">
        <v>63699.69471624266</v>
      </c>
      <c r="I328">
        <f t="shared" si="20"/>
        <v>0.03478401428064692</v>
      </c>
      <c r="N328">
        <f t="shared" si="21"/>
        <v>0.000591681528537114</v>
      </c>
      <c r="O328">
        <f t="shared" si="22"/>
        <v>0.0347789816188605</v>
      </c>
      <c r="P328">
        <f t="shared" si="23"/>
        <v>1.5537853498308942</v>
      </c>
    </row>
    <row r="329" spans="1:16" ht="15">
      <c r="A329" s="1">
        <v>-0.00706</v>
      </c>
      <c r="B329" s="1">
        <v>0.16</v>
      </c>
      <c r="C329" s="1">
        <v>-0.02</v>
      </c>
      <c r="D329" t="s">
        <v>326</v>
      </c>
      <c r="H329" s="1">
        <v>63895.69471624266</v>
      </c>
      <c r="I329">
        <f t="shared" si="20"/>
        <v>0.017172278573331336</v>
      </c>
      <c r="N329">
        <f t="shared" si="21"/>
        <v>0.0145992608435291</v>
      </c>
      <c r="O329">
        <f t="shared" si="22"/>
        <v>0.00904150066209656</v>
      </c>
      <c r="P329">
        <f t="shared" si="23"/>
        <v>0.5544987679517387</v>
      </c>
    </row>
    <row r="330" spans="1:16" ht="15">
      <c r="A330" s="1">
        <v>-0.00705</v>
      </c>
      <c r="B330" s="1">
        <v>0</v>
      </c>
      <c r="C330" s="1">
        <v>-0.014</v>
      </c>
      <c r="D330" t="s">
        <v>327</v>
      </c>
      <c r="H330" s="1">
        <v>64091.69471624266</v>
      </c>
      <c r="I330">
        <f t="shared" si="20"/>
        <v>0.02534215798550052</v>
      </c>
      <c r="N330">
        <f t="shared" si="21"/>
        <v>0.016242929259397</v>
      </c>
      <c r="O330">
        <f t="shared" si="22"/>
        <v>0.0194523063012151</v>
      </c>
      <c r="P330">
        <f t="shared" si="23"/>
        <v>0.8750675717033334</v>
      </c>
    </row>
    <row r="331" spans="1:16" ht="15">
      <c r="A331" s="1">
        <v>-0.00704</v>
      </c>
      <c r="B331" s="1">
        <v>0.0799</v>
      </c>
      <c r="C331" s="1">
        <v>-0.018</v>
      </c>
      <c r="D331" t="s">
        <v>328</v>
      </c>
      <c r="H331" s="1">
        <v>64287.69471624266</v>
      </c>
      <c r="I331">
        <f t="shared" si="20"/>
        <v>0.014951791555962877</v>
      </c>
      <c r="N331">
        <f t="shared" si="21"/>
        <v>-0.00416001083515455</v>
      </c>
      <c r="O331">
        <f t="shared" si="22"/>
        <v>0.0143614198665856</v>
      </c>
      <c r="P331">
        <f t="shared" si="23"/>
        <v>1.2888472925693797</v>
      </c>
    </row>
    <row r="332" spans="1:16" ht="15">
      <c r="A332" s="1">
        <v>-0.00703</v>
      </c>
      <c r="B332" s="1">
        <v>0</v>
      </c>
      <c r="C332" s="1">
        <v>-0.012</v>
      </c>
      <c r="D332" t="s">
        <v>329</v>
      </c>
      <c r="H332" s="1">
        <v>64483.69471624266</v>
      </c>
      <c r="I332">
        <f t="shared" si="20"/>
        <v>0.025047342067304322</v>
      </c>
      <c r="N332">
        <f t="shared" si="21"/>
        <v>0.024780401839723</v>
      </c>
      <c r="O332">
        <f t="shared" si="22"/>
        <v>0.00364705762202983</v>
      </c>
      <c r="P332">
        <f t="shared" si="23"/>
        <v>0.14612605125587438</v>
      </c>
    </row>
    <row r="333" spans="1:16" ht="15">
      <c r="A333" s="1">
        <v>-0.00702</v>
      </c>
      <c r="B333" s="1">
        <v>0.0799</v>
      </c>
      <c r="C333" s="1">
        <v>-0.012</v>
      </c>
      <c r="D333" t="s">
        <v>330</v>
      </c>
      <c r="H333" s="1">
        <v>64679.69471624266</v>
      </c>
      <c r="I333">
        <f t="shared" si="20"/>
        <v>0.03537010160932978</v>
      </c>
      <c r="N333">
        <f t="shared" si="21"/>
        <v>-0.0271250790052369</v>
      </c>
      <c r="O333">
        <f t="shared" si="22"/>
        <v>-0.0226996514689977</v>
      </c>
      <c r="P333">
        <f t="shared" si="23"/>
        <v>-0.6968107308475787</v>
      </c>
    </row>
    <row r="334" spans="1:16" ht="15">
      <c r="A334" s="1">
        <v>-0.00701</v>
      </c>
      <c r="B334" s="1">
        <v>0.0799</v>
      </c>
      <c r="C334" s="1">
        <v>-0.014</v>
      </c>
      <c r="D334" t="s">
        <v>331</v>
      </c>
      <c r="H334" s="1">
        <v>64875.69471624266</v>
      </c>
      <c r="I334">
        <f t="shared" si="20"/>
        <v>0.02916600346910394</v>
      </c>
      <c r="N334">
        <f t="shared" si="21"/>
        <v>0.0144559536997331</v>
      </c>
      <c r="O334">
        <f t="shared" si="22"/>
        <v>-0.0253314263512925</v>
      </c>
      <c r="P334">
        <f t="shared" si="23"/>
        <v>-1.0522202020311768</v>
      </c>
    </row>
    <row r="335" spans="1:16" ht="15">
      <c r="A335" s="1">
        <v>-0.007</v>
      </c>
      <c r="B335" s="1">
        <v>0.0799</v>
      </c>
      <c r="C335" s="1">
        <v>-0.012</v>
      </c>
      <c r="D335" t="s">
        <v>332</v>
      </c>
      <c r="H335" s="1">
        <v>65071.69471624266</v>
      </c>
      <c r="I335">
        <f t="shared" si="20"/>
        <v>0.028332695563477894</v>
      </c>
      <c r="N335">
        <f t="shared" si="21"/>
        <v>-0.0250115661083585</v>
      </c>
      <c r="O335">
        <f t="shared" si="22"/>
        <v>-0.013310266665245</v>
      </c>
      <c r="P335">
        <f t="shared" si="23"/>
        <v>-0.48904686503557143</v>
      </c>
    </row>
    <row r="336" spans="1:16" ht="15">
      <c r="A336" s="1">
        <v>-0.00699</v>
      </c>
      <c r="B336" s="1">
        <v>0.0799</v>
      </c>
      <c r="C336" s="1">
        <v>-0.006</v>
      </c>
      <c r="D336" t="s">
        <v>333</v>
      </c>
      <c r="H336" s="1">
        <v>65267.69471624266</v>
      </c>
      <c r="I336">
        <f t="shared" si="20"/>
        <v>0.010010769039641734</v>
      </c>
      <c r="N336">
        <f t="shared" si="21"/>
        <v>0.00807046163850722</v>
      </c>
      <c r="O336">
        <f t="shared" si="22"/>
        <v>-0.00592310270942796</v>
      </c>
      <c r="P336">
        <f t="shared" si="23"/>
        <v>-0.6331326071394983</v>
      </c>
    </row>
    <row r="337" spans="1:16" ht="15">
      <c r="A337" s="1">
        <v>-0.00698</v>
      </c>
      <c r="B337" s="1">
        <v>0.0799</v>
      </c>
      <c r="C337" s="1">
        <v>-0.006</v>
      </c>
      <c r="D337" t="s">
        <v>334</v>
      </c>
      <c r="H337" s="1">
        <v>65463.69471624266</v>
      </c>
      <c r="I337">
        <f t="shared" si="20"/>
        <v>0.0174771290790736</v>
      </c>
      <c r="N337">
        <f t="shared" si="21"/>
        <v>-0.0157028049237167</v>
      </c>
      <c r="O337">
        <f t="shared" si="22"/>
        <v>0.00767280642101041</v>
      </c>
      <c r="P337">
        <f t="shared" si="23"/>
        <v>0.45450747055905505</v>
      </c>
    </row>
    <row r="338" spans="1:16" ht="15">
      <c r="A338" s="1">
        <v>-0.00697</v>
      </c>
      <c r="B338" s="1">
        <v>0</v>
      </c>
      <c r="C338" s="1">
        <v>-0.004</v>
      </c>
      <c r="D338" t="s">
        <v>335</v>
      </c>
      <c r="H338" s="1">
        <v>65659.69471624267</v>
      </c>
      <c r="I338">
        <f t="shared" si="20"/>
        <v>0.03832171833654444</v>
      </c>
      <c r="N338">
        <f t="shared" si="21"/>
        <v>0.0377645994865834</v>
      </c>
      <c r="O338">
        <f t="shared" si="22"/>
        <v>0.00651069288811809</v>
      </c>
      <c r="P338">
        <f t="shared" si="23"/>
        <v>0.1707237692741</v>
      </c>
    </row>
    <row r="339" spans="1:16" ht="15">
      <c r="A339" s="1">
        <v>-0.00696</v>
      </c>
      <c r="B339" s="1">
        <v>0.0799</v>
      </c>
      <c r="C339" s="1">
        <v>-0.004</v>
      </c>
      <c r="D339" t="s">
        <v>336</v>
      </c>
      <c r="H339" s="1">
        <v>65855.69471624267</v>
      </c>
      <c r="I339">
        <f t="shared" si="20"/>
        <v>0.07271837350398978</v>
      </c>
      <c r="N339">
        <f t="shared" si="21"/>
        <v>-0.0571045983114321</v>
      </c>
      <c r="O339">
        <f t="shared" si="22"/>
        <v>0.0450225132212291</v>
      </c>
      <c r="P339">
        <f t="shared" si="23"/>
        <v>0.6676411162357201</v>
      </c>
    </row>
    <row r="340" spans="1:16" ht="15">
      <c r="A340" s="1">
        <v>-0.00695</v>
      </c>
      <c r="B340" s="1">
        <v>0</v>
      </c>
      <c r="C340" s="1">
        <v>0</v>
      </c>
      <c r="D340" t="s">
        <v>337</v>
      </c>
      <c r="H340" s="1">
        <v>66051.69471624267</v>
      </c>
      <c r="I340">
        <f t="shared" si="20"/>
        <v>0.06046400912589854</v>
      </c>
      <c r="N340">
        <f t="shared" si="21"/>
        <v>-0.0365567782922686</v>
      </c>
      <c r="O340">
        <f t="shared" si="22"/>
        <v>-0.0481611706716797</v>
      </c>
      <c r="P340">
        <f t="shared" si="23"/>
        <v>-0.9215277842981634</v>
      </c>
    </row>
    <row r="341" spans="1:16" ht="15">
      <c r="A341" s="1">
        <v>-0.00694</v>
      </c>
      <c r="B341" s="1">
        <v>0.0799</v>
      </c>
      <c r="C341" s="1">
        <v>0</v>
      </c>
      <c r="D341" t="s">
        <v>338</v>
      </c>
      <c r="H341" s="1">
        <v>66247.69471624267</v>
      </c>
      <c r="I341">
        <f t="shared" si="20"/>
        <v>0.028670127045988404</v>
      </c>
      <c r="N341">
        <f t="shared" si="21"/>
        <v>-0.0264844198241921</v>
      </c>
      <c r="O341">
        <f t="shared" si="22"/>
        <v>0.0109796034267662</v>
      </c>
      <c r="P341">
        <f t="shared" si="23"/>
        <v>0.39300191254000344</v>
      </c>
    </row>
    <row r="342" spans="1:16" ht="15">
      <c r="A342" s="1">
        <v>-0.00693</v>
      </c>
      <c r="B342" s="1">
        <v>0</v>
      </c>
      <c r="C342" s="1">
        <v>0.004</v>
      </c>
      <c r="D342" t="s">
        <v>339</v>
      </c>
      <c r="H342" s="1">
        <v>66443.69471624267</v>
      </c>
      <c r="I342">
        <f t="shared" si="20"/>
        <v>0.01932939884142211</v>
      </c>
      <c r="N342">
        <f t="shared" si="21"/>
        <v>0.0136617329190906</v>
      </c>
      <c r="O342">
        <f t="shared" si="22"/>
        <v>-0.0136741622492278</v>
      </c>
      <c r="P342">
        <f t="shared" si="23"/>
        <v>-0.7858528523404703</v>
      </c>
    </row>
    <row r="343" spans="1:16" ht="15">
      <c r="A343" s="1">
        <v>-0.00692</v>
      </c>
      <c r="B343" s="1">
        <v>0.0799</v>
      </c>
      <c r="C343" s="1">
        <v>0.002</v>
      </c>
      <c r="D343" t="s">
        <v>340</v>
      </c>
      <c r="H343" s="1">
        <v>66639.69471624267</v>
      </c>
      <c r="I343">
        <f t="shared" si="20"/>
        <v>0.029802352911548202</v>
      </c>
      <c r="N343">
        <f t="shared" si="21"/>
        <v>0.0231951139701375</v>
      </c>
      <c r="O343">
        <f t="shared" si="22"/>
        <v>-0.0187127477131713</v>
      </c>
      <c r="P343">
        <f t="shared" si="23"/>
        <v>-0.6788456029344954</v>
      </c>
    </row>
    <row r="344" spans="1:16" ht="15">
      <c r="A344" s="1">
        <v>-0.00691</v>
      </c>
      <c r="B344" s="1">
        <v>0</v>
      </c>
      <c r="C344" s="1">
        <v>0.01</v>
      </c>
      <c r="D344" t="s">
        <v>341</v>
      </c>
      <c r="H344" s="1">
        <v>66835.69471624267</v>
      </c>
      <c r="I344">
        <f t="shared" si="20"/>
        <v>0.03980895405484439</v>
      </c>
      <c r="N344">
        <f t="shared" si="21"/>
        <v>0.038821054427873</v>
      </c>
      <c r="O344">
        <f t="shared" si="22"/>
        <v>-0.00881354389838919</v>
      </c>
      <c r="P344">
        <f t="shared" si="23"/>
        <v>-0.22324578137124396</v>
      </c>
    </row>
    <row r="345" spans="1:16" ht="15">
      <c r="A345" s="1">
        <v>-0.0069</v>
      </c>
      <c r="B345" s="1">
        <v>0</v>
      </c>
      <c r="C345" s="1">
        <v>0.008</v>
      </c>
      <c r="D345" t="s">
        <v>342</v>
      </c>
      <c r="H345" s="1">
        <v>67031.69471624267</v>
      </c>
      <c r="I345">
        <f t="shared" si="20"/>
        <v>0.03449944375016263</v>
      </c>
      <c r="N345">
        <f t="shared" si="21"/>
        <v>-0.0341984723415935</v>
      </c>
      <c r="O345">
        <f t="shared" si="22"/>
        <v>-0.00454709891820052</v>
      </c>
      <c r="P345">
        <f t="shared" si="23"/>
        <v>-0.13218671448740935</v>
      </c>
    </row>
    <row r="346" spans="1:16" ht="15">
      <c r="A346" s="1">
        <v>-0.00689</v>
      </c>
      <c r="B346" s="1">
        <v>0.0799</v>
      </c>
      <c r="C346" s="1">
        <v>0.012</v>
      </c>
      <c r="D346" t="s">
        <v>343</v>
      </c>
      <c r="H346" s="1">
        <v>67227.69471624267</v>
      </c>
      <c r="I346">
        <f t="shared" si="20"/>
        <v>0.029190428372703196</v>
      </c>
      <c r="N346">
        <f t="shared" si="21"/>
        <v>-0.00377791059594635</v>
      </c>
      <c r="O346">
        <f t="shared" si="22"/>
        <v>-0.0289449218363248</v>
      </c>
      <c r="P346">
        <f t="shared" si="23"/>
        <v>-1.4410093397939507</v>
      </c>
    </row>
    <row r="347" spans="1:16" ht="15">
      <c r="A347" s="1">
        <v>-0.00688</v>
      </c>
      <c r="B347" s="1">
        <v>0</v>
      </c>
      <c r="C347" s="1">
        <v>0.012</v>
      </c>
      <c r="D347" t="s">
        <v>344</v>
      </c>
      <c r="H347" s="1">
        <v>67423.69471624267</v>
      </c>
      <c r="I347">
        <f t="shared" si="20"/>
        <v>0.04584073169994398</v>
      </c>
      <c r="N347">
        <f t="shared" si="21"/>
        <v>-0.0115544733637885</v>
      </c>
      <c r="O347">
        <f t="shared" si="22"/>
        <v>-0.0443606450366961</v>
      </c>
      <c r="P347">
        <f t="shared" si="23"/>
        <v>-1.3159911155589914</v>
      </c>
    </row>
    <row r="348" spans="1:16" ht="15">
      <c r="A348" s="1">
        <v>-0.00687</v>
      </c>
      <c r="B348" s="1">
        <v>0.0799</v>
      </c>
      <c r="C348" s="1">
        <v>0.014</v>
      </c>
      <c r="D348" t="s">
        <v>345</v>
      </c>
      <c r="H348" s="1">
        <v>67619.69471624267</v>
      </c>
      <c r="I348">
        <f t="shared" si="20"/>
        <v>0.025209039488400215</v>
      </c>
      <c r="N348">
        <f t="shared" si="21"/>
        <v>0.0137719338919931</v>
      </c>
      <c r="O348">
        <f t="shared" si="22"/>
        <v>-0.0211146752000189</v>
      </c>
      <c r="P348">
        <f t="shared" si="23"/>
        <v>-0.9928447644428419</v>
      </c>
    </row>
    <row r="349" spans="1:16" ht="15">
      <c r="A349" s="1">
        <v>-0.00686</v>
      </c>
      <c r="B349" s="1">
        <v>0</v>
      </c>
      <c r="C349" s="1">
        <v>0.014</v>
      </c>
      <c r="D349" t="s">
        <v>346</v>
      </c>
      <c r="H349" s="1">
        <v>67815.69471624267</v>
      </c>
      <c r="I349">
        <f t="shared" si="20"/>
        <v>0.01831554337062261</v>
      </c>
      <c r="N349">
        <f t="shared" si="21"/>
        <v>-0.0147515873504325</v>
      </c>
      <c r="O349">
        <f t="shared" si="22"/>
        <v>-0.0108558647561453</v>
      </c>
      <c r="P349">
        <f t="shared" si="23"/>
        <v>-0.6344234153042979</v>
      </c>
    </row>
    <row r="350" spans="1:16" ht="15">
      <c r="A350" s="1">
        <v>-0.00685</v>
      </c>
      <c r="B350" s="1">
        <v>0.0799</v>
      </c>
      <c r="C350" s="1">
        <v>0.018</v>
      </c>
      <c r="D350" t="s">
        <v>347</v>
      </c>
      <c r="H350" s="1">
        <v>68011.69471624267</v>
      </c>
      <c r="I350">
        <f t="shared" si="20"/>
        <v>0.024471222875750504</v>
      </c>
      <c r="N350">
        <f t="shared" si="21"/>
        <v>0.00906083101941414</v>
      </c>
      <c r="O350">
        <f t="shared" si="22"/>
        <v>0.02273196186589</v>
      </c>
      <c r="P350">
        <f t="shared" si="23"/>
        <v>1.1915023246452</v>
      </c>
    </row>
    <row r="351" spans="1:16" ht="15">
      <c r="A351" s="1">
        <v>-0.00684</v>
      </c>
      <c r="B351" s="1">
        <v>0</v>
      </c>
      <c r="C351" s="1">
        <v>0.018</v>
      </c>
      <c r="D351" t="s">
        <v>348</v>
      </c>
      <c r="H351" s="1">
        <v>68207.69471624267</v>
      </c>
      <c r="I351">
        <f t="shared" si="20"/>
        <v>0.0426331598058315</v>
      </c>
      <c r="N351">
        <f t="shared" si="21"/>
        <v>0.00244842185568513</v>
      </c>
      <c r="O351">
        <f t="shared" si="22"/>
        <v>0.042562795319929</v>
      </c>
      <c r="P351">
        <f t="shared" si="23"/>
        <v>1.5133347225583005</v>
      </c>
    </row>
    <row r="352" spans="1:16" ht="15">
      <c r="A352" s="1">
        <v>-0.00683</v>
      </c>
      <c r="B352" s="1">
        <v>0.0799</v>
      </c>
      <c r="C352" s="1">
        <v>0.02</v>
      </c>
      <c r="D352" t="s">
        <v>349</v>
      </c>
      <c r="H352" s="1">
        <v>68403.69471624267</v>
      </c>
      <c r="I352">
        <f t="shared" si="20"/>
        <v>0.10709477417361264</v>
      </c>
      <c r="N352">
        <f t="shared" si="21"/>
        <v>-0.0569236446420181</v>
      </c>
      <c r="O352">
        <f t="shared" si="22"/>
        <v>0.0907137769909639</v>
      </c>
      <c r="P352">
        <f t="shared" si="23"/>
        <v>1.0103953495943716</v>
      </c>
    </row>
    <row r="353" spans="1:16" ht="15">
      <c r="A353" s="1">
        <v>-0.00682</v>
      </c>
      <c r="B353" s="1">
        <v>0</v>
      </c>
      <c r="C353" s="1">
        <v>0.018</v>
      </c>
      <c r="D353" t="s">
        <v>350</v>
      </c>
      <c r="H353" s="1">
        <v>68599.69471624267</v>
      </c>
      <c r="I353">
        <f t="shared" si="20"/>
        <v>0.05594240474119129</v>
      </c>
      <c r="N353">
        <f t="shared" si="21"/>
        <v>-0.054674908161573</v>
      </c>
      <c r="O353">
        <f t="shared" si="22"/>
        <v>0.0118409064581568</v>
      </c>
      <c r="P353">
        <f t="shared" si="23"/>
        <v>0.21327563721163192</v>
      </c>
    </row>
    <row r="354" spans="1:16" ht="15">
      <c r="A354" s="1">
        <v>-0.00681</v>
      </c>
      <c r="B354" s="1">
        <v>0.0799</v>
      </c>
      <c r="C354" s="1">
        <v>0.022</v>
      </c>
      <c r="D354" t="s">
        <v>351</v>
      </c>
      <c r="H354" s="1">
        <v>68795.69471624267</v>
      </c>
      <c r="I354">
        <f t="shared" si="20"/>
        <v>0.062245399933465964</v>
      </c>
      <c r="N354">
        <f t="shared" si="21"/>
        <v>-0.0614021313258449</v>
      </c>
      <c r="O354">
        <f t="shared" si="22"/>
        <v>-0.0102111743458243</v>
      </c>
      <c r="P354">
        <f t="shared" si="23"/>
        <v>-0.16479189797481944</v>
      </c>
    </row>
    <row r="355" spans="1:16" ht="15">
      <c r="A355" s="1">
        <v>-0.0068</v>
      </c>
      <c r="B355" s="1">
        <v>0.0799</v>
      </c>
      <c r="C355" s="1">
        <v>0.02</v>
      </c>
      <c r="D355" t="s">
        <v>352</v>
      </c>
      <c r="H355" s="1">
        <v>68991.69471624267</v>
      </c>
      <c r="I355">
        <f t="shared" si="20"/>
        <v>0.02576173918235758</v>
      </c>
      <c r="N355">
        <f t="shared" si="21"/>
        <v>-0.0106190475734102</v>
      </c>
      <c r="O355">
        <f t="shared" si="22"/>
        <v>-0.0234713236595951</v>
      </c>
      <c r="P355">
        <f t="shared" si="23"/>
        <v>-1.1459263985033588</v>
      </c>
    </row>
    <row r="356" spans="1:16" ht="15">
      <c r="A356" s="1">
        <v>-0.00679</v>
      </c>
      <c r="B356" s="1">
        <v>0</v>
      </c>
      <c r="C356" s="1">
        <v>0.024</v>
      </c>
      <c r="D356" t="s">
        <v>353</v>
      </c>
      <c r="H356" s="1">
        <v>69187.69471624267</v>
      </c>
      <c r="I356">
        <f t="shared" si="20"/>
        <v>0.025744084356217004</v>
      </c>
      <c r="N356">
        <f t="shared" si="21"/>
        <v>-0.00302714251218145</v>
      </c>
      <c r="O356">
        <f t="shared" si="22"/>
        <v>0.0255654901684079</v>
      </c>
      <c r="P356">
        <f t="shared" si="23"/>
        <v>1.4529377147657554</v>
      </c>
    </row>
    <row r="357" spans="1:16" ht="15">
      <c r="A357" s="1">
        <v>-0.00678</v>
      </c>
      <c r="B357" s="1">
        <v>0.0799</v>
      </c>
      <c r="C357" s="1">
        <v>0.022</v>
      </c>
      <c r="D357" t="s">
        <v>354</v>
      </c>
      <c r="H357" s="1">
        <v>69383.69471624267</v>
      </c>
      <c r="I357">
        <f t="shared" si="20"/>
        <v>0.043270036175649444</v>
      </c>
      <c r="N357">
        <f t="shared" si="21"/>
        <v>-0.028648508103083</v>
      </c>
      <c r="O357">
        <f t="shared" si="22"/>
        <v>-0.0324277506791575</v>
      </c>
      <c r="P357">
        <f t="shared" si="23"/>
        <v>-0.847196812466151</v>
      </c>
    </row>
    <row r="358" spans="1:16" ht="15">
      <c r="A358" s="1">
        <v>-0.00677</v>
      </c>
      <c r="B358" s="1">
        <v>0</v>
      </c>
      <c r="C358" s="1">
        <v>0.024</v>
      </c>
      <c r="D358" t="s">
        <v>355</v>
      </c>
      <c r="H358" s="1">
        <v>69579.69471624267</v>
      </c>
      <c r="I358">
        <f t="shared" si="20"/>
        <v>0.02071498449100956</v>
      </c>
      <c r="N358">
        <f t="shared" si="21"/>
        <v>0.0174189510602031</v>
      </c>
      <c r="O358">
        <f t="shared" si="22"/>
        <v>-0.0112111875564106</v>
      </c>
      <c r="P358">
        <f t="shared" si="23"/>
        <v>-0.5718771682841043</v>
      </c>
    </row>
    <row r="359" spans="1:16" ht="15">
      <c r="A359" s="1">
        <v>-0.00676</v>
      </c>
      <c r="B359" s="1">
        <v>0</v>
      </c>
      <c r="C359" s="1">
        <v>0.024</v>
      </c>
      <c r="D359" t="s">
        <v>356</v>
      </c>
      <c r="H359" s="1">
        <v>69775.69471624267</v>
      </c>
      <c r="I359">
        <f t="shared" si="20"/>
        <v>0.04011053831061342</v>
      </c>
      <c r="N359">
        <f t="shared" si="21"/>
        <v>-0.0357718382770312</v>
      </c>
      <c r="O359">
        <f t="shared" si="22"/>
        <v>-0.0181447201645303</v>
      </c>
      <c r="P359">
        <f t="shared" si="23"/>
        <v>-0.4694186599360818</v>
      </c>
    </row>
    <row r="360" spans="1:16" ht="15">
      <c r="A360" s="1">
        <v>-0.00675</v>
      </c>
      <c r="B360" s="1">
        <v>0.0799</v>
      </c>
      <c r="C360" s="1">
        <v>0.022</v>
      </c>
      <c r="D360" t="s">
        <v>357</v>
      </c>
      <c r="H360" s="1">
        <v>69971.69471624267</v>
      </c>
      <c r="I360">
        <f t="shared" si="20"/>
        <v>0.019695326906000912</v>
      </c>
      <c r="N360">
        <f t="shared" si="21"/>
        <v>-0.0194541438254701</v>
      </c>
      <c r="O360">
        <f t="shared" si="22"/>
        <v>0.00307281466284041</v>
      </c>
      <c r="P360">
        <f t="shared" si="23"/>
        <v>0.15665743267526533</v>
      </c>
    </row>
    <row r="361" spans="1:16" ht="15">
      <c r="A361" s="1">
        <v>-0.00674</v>
      </c>
      <c r="B361" s="1">
        <v>0</v>
      </c>
      <c r="C361" s="1">
        <v>0.022</v>
      </c>
      <c r="D361" t="s">
        <v>358</v>
      </c>
      <c r="H361" s="1">
        <v>70167.69471624267</v>
      </c>
      <c r="I361">
        <f t="shared" si="20"/>
        <v>0.020801765028001473</v>
      </c>
      <c r="N361">
        <f t="shared" si="21"/>
        <v>-0.0158612386269279</v>
      </c>
      <c r="O361">
        <f t="shared" si="22"/>
        <v>-0.0134586231650877</v>
      </c>
      <c r="P361">
        <f t="shared" si="23"/>
        <v>-0.7036358684464794</v>
      </c>
    </row>
    <row r="362" spans="1:16" ht="15">
      <c r="A362" s="1">
        <v>-0.00673</v>
      </c>
      <c r="B362" s="1">
        <v>0.0799</v>
      </c>
      <c r="C362" s="1">
        <v>0.024</v>
      </c>
      <c r="D362" t="s">
        <v>359</v>
      </c>
      <c r="H362" s="1">
        <v>70363.69471624267</v>
      </c>
      <c r="I362">
        <f t="shared" si="20"/>
        <v>0.010843763748237796</v>
      </c>
      <c r="N362">
        <f t="shared" si="21"/>
        <v>0.00538283454328456</v>
      </c>
      <c r="O362">
        <f t="shared" si="22"/>
        <v>-0.00941341088592327</v>
      </c>
      <c r="P362">
        <f t="shared" si="23"/>
        <v>-1.0513505477582779</v>
      </c>
    </row>
    <row r="363" spans="1:16" ht="15">
      <c r="A363" s="1">
        <v>-0.00672</v>
      </c>
      <c r="B363" s="1">
        <v>0.0799</v>
      </c>
      <c r="C363" s="1">
        <v>0.022</v>
      </c>
      <c r="D363" t="s">
        <v>360</v>
      </c>
      <c r="H363" s="1">
        <v>70559.69471624267</v>
      </c>
      <c r="I363">
        <f t="shared" si="20"/>
        <v>0.037988173690060356</v>
      </c>
      <c r="N363">
        <f t="shared" si="21"/>
        <v>0.00229228701265694</v>
      </c>
      <c r="O363">
        <f t="shared" si="22"/>
        <v>-0.0379189498873294</v>
      </c>
      <c r="P363">
        <f t="shared" si="23"/>
        <v>-1.510417525290918</v>
      </c>
    </row>
    <row r="364" spans="1:16" ht="15">
      <c r="A364" s="1">
        <v>-0.00671</v>
      </c>
      <c r="B364" s="1">
        <v>0</v>
      </c>
      <c r="C364" s="1">
        <v>0.02</v>
      </c>
      <c r="D364" t="s">
        <v>361</v>
      </c>
      <c r="H364" s="1">
        <v>70755.69471624267</v>
      </c>
      <c r="I364">
        <f t="shared" si="20"/>
        <v>0.012015328715975545</v>
      </c>
      <c r="N364">
        <f t="shared" si="21"/>
        <v>0.00202783110211236</v>
      </c>
      <c r="O364">
        <f t="shared" si="22"/>
        <v>0.0118429736626513</v>
      </c>
      <c r="P364">
        <f t="shared" si="23"/>
        <v>1.4012143478364802</v>
      </c>
    </row>
    <row r="365" spans="1:16" ht="15">
      <c r="A365" s="1">
        <v>-0.0067</v>
      </c>
      <c r="B365" s="1">
        <v>0.0799</v>
      </c>
      <c r="C365" s="1">
        <v>0.022</v>
      </c>
      <c r="D365" t="s">
        <v>362</v>
      </c>
      <c r="H365" s="1">
        <v>70951.69471624267</v>
      </c>
      <c r="I365">
        <f t="shared" si="20"/>
        <v>0.04314906902104041</v>
      </c>
      <c r="N365">
        <f t="shared" si="21"/>
        <v>-0.0251242391310665</v>
      </c>
      <c r="O365">
        <f t="shared" si="22"/>
        <v>-0.0350801192339407</v>
      </c>
      <c r="P365">
        <f t="shared" si="23"/>
        <v>-0.9492831010300601</v>
      </c>
    </row>
    <row r="366" spans="1:16" ht="15">
      <c r="A366" s="1">
        <v>-0.00669</v>
      </c>
      <c r="B366" s="1">
        <v>0</v>
      </c>
      <c r="C366" s="1">
        <v>0.018</v>
      </c>
      <c r="D366" t="s">
        <v>363</v>
      </c>
      <c r="H366" s="1">
        <v>71147.69471624267</v>
      </c>
      <c r="I366">
        <f t="shared" si="20"/>
        <v>0.0321671701632355</v>
      </c>
      <c r="N366">
        <f t="shared" si="21"/>
        <v>0.0320709509357188</v>
      </c>
      <c r="O366">
        <f t="shared" si="22"/>
        <v>-0.00248615011398462</v>
      </c>
      <c r="P366">
        <f t="shared" si="23"/>
        <v>-0.07736558574553698</v>
      </c>
    </row>
    <row r="367" spans="1:16" ht="15">
      <c r="A367" s="1">
        <v>-0.00668</v>
      </c>
      <c r="B367" s="1">
        <v>0.0799</v>
      </c>
      <c r="C367" s="1">
        <v>0.02</v>
      </c>
      <c r="D367" t="s">
        <v>364</v>
      </c>
      <c r="H367" s="1">
        <v>71343.69471624267</v>
      </c>
      <c r="I367">
        <f t="shared" si="20"/>
        <v>0.027927650980003205</v>
      </c>
      <c r="N367">
        <f t="shared" si="21"/>
        <v>-0.0141299802775069</v>
      </c>
      <c r="O367">
        <f t="shared" si="22"/>
        <v>-0.0240893616897198</v>
      </c>
      <c r="P367">
        <f t="shared" si="23"/>
        <v>-1.0403139594198871</v>
      </c>
    </row>
    <row r="368" spans="1:16" ht="15">
      <c r="A368" s="1">
        <v>-0.00667</v>
      </c>
      <c r="B368" s="1">
        <v>0</v>
      </c>
      <c r="C368" s="1">
        <v>0.018</v>
      </c>
      <c r="D368" t="s">
        <v>365</v>
      </c>
      <c r="H368" s="1">
        <v>71539.69471624267</v>
      </c>
      <c r="I368">
        <f t="shared" si="20"/>
        <v>0.0405387159500951</v>
      </c>
      <c r="N368">
        <f t="shared" si="21"/>
        <v>0.0343464853961884</v>
      </c>
      <c r="O368">
        <f t="shared" si="22"/>
        <v>-0.0215338438698694</v>
      </c>
      <c r="P368">
        <f t="shared" si="23"/>
        <v>-0.5600069141056577</v>
      </c>
    </row>
    <row r="369" spans="1:16" ht="15">
      <c r="A369" s="1">
        <v>-0.00666</v>
      </c>
      <c r="B369" s="1">
        <v>0</v>
      </c>
      <c r="C369" s="1">
        <v>0.018</v>
      </c>
      <c r="D369" t="s">
        <v>366</v>
      </c>
      <c r="H369" s="1">
        <v>71735.69471624267</v>
      </c>
      <c r="I369">
        <f t="shared" si="20"/>
        <v>0.027900622030115667</v>
      </c>
      <c r="N369">
        <f t="shared" si="21"/>
        <v>-0.0244391651798421</v>
      </c>
      <c r="O369">
        <f t="shared" si="22"/>
        <v>0.0134600117005807</v>
      </c>
      <c r="P369">
        <f t="shared" si="23"/>
        <v>0.5034232859874092</v>
      </c>
    </row>
    <row r="370" spans="1:16" ht="15">
      <c r="A370" s="1">
        <v>-0.00665</v>
      </c>
      <c r="B370" s="1">
        <v>0.0799</v>
      </c>
      <c r="C370" s="1">
        <v>0.014</v>
      </c>
      <c r="D370" t="s">
        <v>367</v>
      </c>
      <c r="H370" s="1">
        <v>71931.69471624267</v>
      </c>
      <c r="I370">
        <f t="shared" si="20"/>
        <v>0.03302169900270312</v>
      </c>
      <c r="N370">
        <f t="shared" si="21"/>
        <v>-0.0119721136800151</v>
      </c>
      <c r="O370">
        <f t="shared" si="22"/>
        <v>0.0307750077019961</v>
      </c>
      <c r="P370">
        <f t="shared" si="23"/>
        <v>1.1997905859850113</v>
      </c>
    </row>
    <row r="371" spans="1:16" ht="15">
      <c r="A371" s="1">
        <v>-0.00664</v>
      </c>
      <c r="B371" s="1">
        <v>0.0799</v>
      </c>
      <c r="C371" s="1">
        <v>0.016</v>
      </c>
      <c r="D371" t="s">
        <v>368</v>
      </c>
      <c r="H371" s="1">
        <v>72127.69471624267</v>
      </c>
      <c r="I371">
        <f t="shared" si="20"/>
        <v>0.03323610314652604</v>
      </c>
      <c r="N371">
        <f t="shared" si="21"/>
        <v>-0.000622246867842938</v>
      </c>
      <c r="O371">
        <f t="shared" si="22"/>
        <v>-0.033230277777984</v>
      </c>
      <c r="P371">
        <f t="shared" si="23"/>
        <v>-1.5520732165113724</v>
      </c>
    </row>
    <row r="372" spans="1:16" ht="15">
      <c r="A372" s="1">
        <v>-0.00663</v>
      </c>
      <c r="B372" s="1">
        <v>0</v>
      </c>
      <c r="C372" s="1">
        <v>0.012</v>
      </c>
      <c r="D372" t="s">
        <v>369</v>
      </c>
      <c r="H372" s="1">
        <v>72323.69471624267</v>
      </c>
      <c r="I372">
        <f t="shared" si="20"/>
        <v>0.02848682223679081</v>
      </c>
      <c r="N372">
        <f t="shared" si="21"/>
        <v>-0.0258660983864479</v>
      </c>
      <c r="O372">
        <f t="shared" si="22"/>
        <v>0.0119349903817773</v>
      </c>
      <c r="P372">
        <f t="shared" si="23"/>
        <v>0.43230549926907386</v>
      </c>
    </row>
    <row r="373" spans="1:16" ht="15">
      <c r="A373" s="1">
        <v>-0.00662</v>
      </c>
      <c r="B373" s="1">
        <v>0.0799</v>
      </c>
      <c r="C373" s="1">
        <v>0.012</v>
      </c>
      <c r="D373" t="s">
        <v>370</v>
      </c>
      <c r="H373" s="1">
        <v>72519.69471624267</v>
      </c>
      <c r="I373">
        <f t="shared" si="20"/>
        <v>0.02328787897403917</v>
      </c>
      <c r="N373">
        <f t="shared" si="21"/>
        <v>0.0163592413605654</v>
      </c>
      <c r="O373">
        <f t="shared" si="22"/>
        <v>0.0165740921083558</v>
      </c>
      <c r="P373">
        <f t="shared" si="23"/>
        <v>0.7919218789529923</v>
      </c>
    </row>
    <row r="374" spans="1:16" ht="15">
      <c r="A374" s="1">
        <v>-0.00661</v>
      </c>
      <c r="B374" s="1">
        <v>0</v>
      </c>
      <c r="C374" s="1">
        <v>0.01</v>
      </c>
      <c r="D374" t="s">
        <v>371</v>
      </c>
      <c r="H374" s="1">
        <v>72715.69471624267</v>
      </c>
      <c r="I374">
        <f t="shared" si="20"/>
        <v>0.03194780425155085</v>
      </c>
      <c r="N374">
        <f t="shared" si="21"/>
        <v>0.0284954209555949</v>
      </c>
      <c r="O374">
        <f t="shared" si="22"/>
        <v>0.014445524603103</v>
      </c>
      <c r="P374">
        <f t="shared" si="23"/>
        <v>0.4691857434993049</v>
      </c>
    </row>
    <row r="375" spans="1:16" ht="15">
      <c r="A375" s="1">
        <v>-0.0066</v>
      </c>
      <c r="B375" s="1">
        <v>0</v>
      </c>
      <c r="C375" s="1">
        <v>0.01</v>
      </c>
      <c r="D375" t="s">
        <v>372</v>
      </c>
      <c r="H375" s="1">
        <v>72911.69471624267</v>
      </c>
      <c r="I375">
        <f t="shared" si="20"/>
        <v>0.0403542221854614</v>
      </c>
      <c r="N375">
        <f t="shared" si="21"/>
        <v>0.0114431727912967</v>
      </c>
      <c r="O375">
        <f t="shared" si="22"/>
        <v>0.0386977653703946</v>
      </c>
      <c r="P375">
        <f t="shared" si="23"/>
        <v>1.2832833521563498</v>
      </c>
    </row>
    <row r="376" spans="1:16" ht="15">
      <c r="A376" s="1">
        <v>-0.00659</v>
      </c>
      <c r="B376" s="1">
        <v>0.0799</v>
      </c>
      <c r="C376" s="1">
        <v>0.004</v>
      </c>
      <c r="D376" t="s">
        <v>373</v>
      </c>
      <c r="H376" s="1">
        <v>73107.69471624267</v>
      </c>
      <c r="I376">
        <f t="shared" si="20"/>
        <v>0.022048633778751804</v>
      </c>
      <c r="N376">
        <f t="shared" si="21"/>
        <v>-0.00586761656853109</v>
      </c>
      <c r="O376">
        <f t="shared" si="22"/>
        <v>0.021253548581689</v>
      </c>
      <c r="P376">
        <f t="shared" si="23"/>
        <v>1.3014290856867266</v>
      </c>
    </row>
    <row r="377" spans="1:16" ht="15">
      <c r="A377" s="1">
        <v>-0.00658</v>
      </c>
      <c r="B377" s="1">
        <v>0.0799</v>
      </c>
      <c r="C377" s="1">
        <v>0.01</v>
      </c>
      <c r="D377" t="s">
        <v>374</v>
      </c>
      <c r="H377" s="1">
        <v>73303.69471624267</v>
      </c>
      <c r="I377">
        <f t="shared" si="20"/>
        <v>0.030590488453777983</v>
      </c>
      <c r="N377">
        <f t="shared" si="21"/>
        <v>0.0252583977206026</v>
      </c>
      <c r="O377">
        <f t="shared" si="22"/>
        <v>-0.0172566314334108</v>
      </c>
      <c r="P377">
        <f t="shared" si="23"/>
        <v>-0.5993641275479138</v>
      </c>
    </row>
    <row r="378" spans="1:16" ht="15">
      <c r="A378" s="1">
        <v>-0.00657</v>
      </c>
      <c r="B378" s="1">
        <v>0</v>
      </c>
      <c r="C378" s="1">
        <v>0.002</v>
      </c>
      <c r="D378" t="s">
        <v>375</v>
      </c>
      <c r="H378" s="1">
        <v>73499.69471624267</v>
      </c>
      <c r="I378">
        <f t="shared" si="20"/>
        <v>0.021042719984546182</v>
      </c>
      <c r="N378">
        <f t="shared" si="21"/>
        <v>0.0122712399882564</v>
      </c>
      <c r="O378">
        <f t="shared" si="22"/>
        <v>0.0170942310005053</v>
      </c>
      <c r="P378">
        <f t="shared" si="23"/>
        <v>0.9481850354872439</v>
      </c>
    </row>
    <row r="379" spans="1:16" ht="15">
      <c r="A379" s="1">
        <v>-0.00656</v>
      </c>
      <c r="B379" s="1">
        <v>0.0799</v>
      </c>
      <c r="C379" s="1">
        <v>0.004</v>
      </c>
      <c r="D379" t="s">
        <v>376</v>
      </c>
      <c r="H379" s="1">
        <v>73695.69471624267</v>
      </c>
      <c r="I379">
        <f t="shared" si="20"/>
        <v>0.021801415097992386</v>
      </c>
      <c r="N379">
        <f t="shared" si="21"/>
        <v>0.0210028710660935</v>
      </c>
      <c r="O379">
        <f t="shared" si="22"/>
        <v>-0.00584646108821591</v>
      </c>
      <c r="P379">
        <f t="shared" si="23"/>
        <v>-0.2714917876397259</v>
      </c>
    </row>
    <row r="380" spans="1:16" ht="15">
      <c r="A380" s="1">
        <v>-0.00655</v>
      </c>
      <c r="B380" s="1">
        <v>0</v>
      </c>
      <c r="C380" s="1">
        <v>-0.002</v>
      </c>
      <c r="D380" t="s">
        <v>377</v>
      </c>
      <c r="H380" s="1">
        <v>73891.69471624267</v>
      </c>
      <c r="I380">
        <f t="shared" si="20"/>
        <v>0.0360678032399411</v>
      </c>
      <c r="N380">
        <f t="shared" si="21"/>
        <v>0.0349782154199328</v>
      </c>
      <c r="O380">
        <f t="shared" si="22"/>
        <v>-0.00879834510529573</v>
      </c>
      <c r="P380">
        <f t="shared" si="23"/>
        <v>-0.2464255268552848</v>
      </c>
    </row>
    <row r="381" spans="1:16" ht="15">
      <c r="A381" s="1">
        <v>-0.00654</v>
      </c>
      <c r="B381" s="1">
        <v>0.0799</v>
      </c>
      <c r="C381" s="1">
        <v>0</v>
      </c>
      <c r="D381" t="s">
        <v>378</v>
      </c>
      <c r="H381" s="1">
        <v>74087.69471624267</v>
      </c>
      <c r="I381">
        <f t="shared" si="20"/>
        <v>0.020617827124415015</v>
      </c>
      <c r="N381">
        <f t="shared" si="21"/>
        <v>0.0191809633775877</v>
      </c>
      <c r="O381">
        <f t="shared" si="22"/>
        <v>-0.00756210547664492</v>
      </c>
      <c r="P381">
        <f t="shared" si="23"/>
        <v>-0.3755401547690455</v>
      </c>
    </row>
    <row r="382" spans="1:16" ht="15">
      <c r="A382" s="1">
        <v>-0.00653</v>
      </c>
      <c r="B382" s="1">
        <v>0</v>
      </c>
      <c r="C382" s="1">
        <v>-0.004</v>
      </c>
      <c r="D382" t="s">
        <v>379</v>
      </c>
      <c r="H382" s="1">
        <v>74283.69471624267</v>
      </c>
      <c r="I382">
        <f t="shared" si="20"/>
        <v>0.010641447142734283</v>
      </c>
      <c r="N382">
        <f t="shared" si="21"/>
        <v>0.00156944143262114</v>
      </c>
      <c r="O382">
        <f t="shared" si="22"/>
        <v>0.0105250772387275</v>
      </c>
      <c r="P382">
        <f t="shared" si="23"/>
        <v>1.4227725244878868</v>
      </c>
    </row>
    <row r="383" spans="1:16" ht="15">
      <c r="A383" s="1">
        <v>-0.00652</v>
      </c>
      <c r="B383" s="1">
        <v>0.0799</v>
      </c>
      <c r="C383" s="1">
        <v>-0.004</v>
      </c>
      <c r="D383" t="s">
        <v>380</v>
      </c>
      <c r="H383" s="1">
        <v>74479.69471624267</v>
      </c>
      <c r="I383">
        <f t="shared" si="20"/>
        <v>0.016465837115634867</v>
      </c>
      <c r="N383">
        <f t="shared" si="21"/>
        <v>0.0136273710434079</v>
      </c>
      <c r="O383">
        <f t="shared" si="22"/>
        <v>-0.00924221566313547</v>
      </c>
      <c r="P383">
        <f t="shared" si="23"/>
        <v>-0.5959514401848001</v>
      </c>
    </row>
    <row r="384" spans="1:16" ht="15">
      <c r="A384" s="1">
        <v>-0.00651</v>
      </c>
      <c r="B384" s="1">
        <v>0</v>
      </c>
      <c r="C384" s="1">
        <v>-0.006</v>
      </c>
      <c r="D384" t="s">
        <v>381</v>
      </c>
      <c r="H384" s="1">
        <v>74675.69471624267</v>
      </c>
      <c r="I384">
        <f t="shared" si="20"/>
        <v>0.011717854624584675</v>
      </c>
      <c r="N384">
        <f t="shared" si="21"/>
        <v>-0.0101964423876099</v>
      </c>
      <c r="O384">
        <f t="shared" si="22"/>
        <v>-0.00577413886558442</v>
      </c>
      <c r="P384">
        <f t="shared" si="23"/>
        <v>-0.5152635141247583</v>
      </c>
    </row>
    <row r="385" spans="1:16" ht="15">
      <c r="A385" s="1">
        <v>-0.0065</v>
      </c>
      <c r="B385" s="1">
        <v>0</v>
      </c>
      <c r="C385" s="1">
        <v>-0.006</v>
      </c>
      <c r="D385" t="s">
        <v>382</v>
      </c>
      <c r="H385" s="1">
        <v>74871.69471624267</v>
      </c>
      <c r="I385">
        <f t="shared" si="20"/>
        <v>0.034603380708034495</v>
      </c>
      <c r="N385">
        <f t="shared" si="21"/>
        <v>-0.0299213323262899</v>
      </c>
      <c r="O385">
        <f t="shared" si="22"/>
        <v>-0.017381249329231</v>
      </c>
      <c r="P385">
        <f t="shared" si="23"/>
        <v>-0.5262556666813251</v>
      </c>
    </row>
    <row r="386" spans="1:16" ht="15">
      <c r="A386" s="1">
        <v>-0.00649</v>
      </c>
      <c r="B386" s="1">
        <v>0.0799</v>
      </c>
      <c r="C386" s="1">
        <v>-0.01</v>
      </c>
      <c r="D386" t="s">
        <v>383</v>
      </c>
      <c r="H386" s="1">
        <v>75067.69471624267</v>
      </c>
      <c r="I386">
        <f t="shared" si="20"/>
        <v>0.02866249260631271</v>
      </c>
      <c r="N386">
        <f t="shared" si="21"/>
        <v>-0.00180794689774915</v>
      </c>
      <c r="O386">
        <f t="shared" si="22"/>
        <v>-0.0286054157533473</v>
      </c>
      <c r="P386">
        <f t="shared" si="23"/>
        <v>-1.507677324546855</v>
      </c>
    </row>
    <row r="387" spans="1:16" ht="15">
      <c r="A387" s="1">
        <v>-0.00648</v>
      </c>
      <c r="B387" s="1">
        <v>0.0799</v>
      </c>
      <c r="C387" s="1">
        <v>-0.008</v>
      </c>
      <c r="D387" t="s">
        <v>384</v>
      </c>
      <c r="H387" s="1">
        <v>75263.69471624267</v>
      </c>
      <c r="I387">
        <f t="shared" si="20"/>
        <v>0.04604345773288535</v>
      </c>
      <c r="N387">
        <f t="shared" si="21"/>
        <v>-0.00200000000000005</v>
      </c>
      <c r="O387">
        <f t="shared" si="22"/>
        <v>-0.046</v>
      </c>
      <c r="P387">
        <f t="shared" si="23"/>
        <v>-1.5273454314033648</v>
      </c>
    </row>
    <row r="388" spans="1:16" ht="15">
      <c r="A388" s="1">
        <v>-0.00647</v>
      </c>
      <c r="B388" s="1">
        <v>0.0799</v>
      </c>
      <c r="C388" s="1">
        <v>-0.012</v>
      </c>
      <c r="D388" t="s">
        <v>385</v>
      </c>
      <c r="H388" s="1">
        <v>75459.69471624267</v>
      </c>
      <c r="I388">
        <f aca="true" t="shared" si="24" ref="I388:I451">IMABS(D388)</f>
        <v>0.02680741336472712</v>
      </c>
      <c r="N388">
        <f aca="true" t="shared" si="25" ref="N388:N451">IMREAL(D388)</f>
        <v>0.0232719775112908</v>
      </c>
      <c r="O388">
        <f aca="true" t="shared" si="26" ref="O388:O451">IMAGINARY(D388)</f>
        <v>-0.0133061066439934</v>
      </c>
      <c r="P388">
        <f aca="true" t="shared" si="27" ref="P388:P451">ATAN(O388/ABS(N388))</f>
        <v>-0.5193998360841534</v>
      </c>
    </row>
    <row r="389" spans="1:16" ht="15">
      <c r="A389" s="1">
        <v>-0.00646</v>
      </c>
      <c r="B389" s="1">
        <v>0.0799</v>
      </c>
      <c r="C389" s="1">
        <v>-0.012</v>
      </c>
      <c r="D389" t="s">
        <v>386</v>
      </c>
      <c r="H389" s="1">
        <v>75655.69471624267</v>
      </c>
      <c r="I389">
        <f t="shared" si="24"/>
        <v>0.034268532864171815</v>
      </c>
      <c r="N389">
        <f t="shared" si="25"/>
        <v>0.0302745843248</v>
      </c>
      <c r="O389">
        <f t="shared" si="26"/>
        <v>-0.0160555874580595</v>
      </c>
      <c r="P389">
        <f t="shared" si="27"/>
        <v>-0.487617906904236</v>
      </c>
    </row>
    <row r="390" spans="1:16" ht="15">
      <c r="A390" s="1">
        <v>-0.00645</v>
      </c>
      <c r="B390" s="1">
        <v>0</v>
      </c>
      <c r="C390" s="1">
        <v>-0.012</v>
      </c>
      <c r="D390" t="s">
        <v>387</v>
      </c>
      <c r="H390" s="1">
        <v>75851.69471624267</v>
      </c>
      <c r="I390">
        <f t="shared" si="24"/>
        <v>0.02088977616703471</v>
      </c>
      <c r="N390">
        <f t="shared" si="25"/>
        <v>-0.0108342460082169</v>
      </c>
      <c r="O390">
        <f t="shared" si="26"/>
        <v>0.0178606232181928</v>
      </c>
      <c r="P390">
        <f t="shared" si="27"/>
        <v>1.0255383416122485</v>
      </c>
    </row>
    <row r="391" spans="1:16" ht="15">
      <c r="A391" s="1">
        <v>-0.00644</v>
      </c>
      <c r="B391" s="1">
        <v>0.0799</v>
      </c>
      <c r="C391" s="1">
        <v>-0.012</v>
      </c>
      <c r="D391" t="s">
        <v>388</v>
      </c>
      <c r="H391" s="1">
        <v>76047.69471624267</v>
      </c>
      <c r="I391">
        <f t="shared" si="24"/>
        <v>0.01784795654991271</v>
      </c>
      <c r="N391">
        <f t="shared" si="25"/>
        <v>-0.000945713139998052</v>
      </c>
      <c r="O391">
        <f t="shared" si="26"/>
        <v>-0.0178228835956589</v>
      </c>
      <c r="P391">
        <f t="shared" si="27"/>
        <v>-1.5177843063516767</v>
      </c>
    </row>
    <row r="392" spans="1:16" ht="15">
      <c r="A392" s="1">
        <v>-0.00643</v>
      </c>
      <c r="B392" s="1">
        <v>0.16</v>
      </c>
      <c r="C392" s="1">
        <v>-0.016</v>
      </c>
      <c r="D392" t="s">
        <v>389</v>
      </c>
      <c r="H392" s="1">
        <v>76243.69471624267</v>
      </c>
      <c r="I392">
        <f t="shared" si="24"/>
        <v>0.008352407452928607</v>
      </c>
      <c r="N392">
        <f t="shared" si="25"/>
        <v>0.00118792878575519</v>
      </c>
      <c r="O392">
        <f t="shared" si="26"/>
        <v>0.00826749874264953</v>
      </c>
      <c r="P392">
        <f t="shared" si="27"/>
        <v>1.428086498643248</v>
      </c>
    </row>
    <row r="393" spans="1:16" ht="15">
      <c r="A393" s="1">
        <v>-0.00642</v>
      </c>
      <c r="B393" s="1">
        <v>0.16</v>
      </c>
      <c r="C393" s="1">
        <v>-0.012</v>
      </c>
      <c r="D393" t="s">
        <v>390</v>
      </c>
      <c r="H393" s="1">
        <v>76439.69471624267</v>
      </c>
      <c r="I393">
        <f t="shared" si="24"/>
        <v>0.053932730498350484</v>
      </c>
      <c r="N393">
        <f t="shared" si="25"/>
        <v>-0.0202604993421084</v>
      </c>
      <c r="O393">
        <f t="shared" si="26"/>
        <v>-0.0499825127961383</v>
      </c>
      <c r="P393">
        <f t="shared" si="27"/>
        <v>-1.1856848976643775</v>
      </c>
    </row>
    <row r="394" spans="1:16" ht="15">
      <c r="A394" s="1">
        <v>-0.00641</v>
      </c>
      <c r="B394" s="1">
        <v>0</v>
      </c>
      <c r="C394" s="1">
        <v>-0.016</v>
      </c>
      <c r="D394" t="s">
        <v>391</v>
      </c>
      <c r="H394" s="1">
        <v>76635.69471624267</v>
      </c>
      <c r="I394">
        <f t="shared" si="24"/>
        <v>0.02944346641739603</v>
      </c>
      <c r="N394">
        <f t="shared" si="25"/>
        <v>-0.0124651874661517</v>
      </c>
      <c r="O394">
        <f t="shared" si="26"/>
        <v>-0.026674647441082</v>
      </c>
      <c r="P394">
        <f t="shared" si="27"/>
        <v>-1.13364538273911</v>
      </c>
    </row>
    <row r="395" spans="1:16" ht="15">
      <c r="A395" s="1">
        <v>-0.0064</v>
      </c>
      <c r="B395" s="1">
        <v>0</v>
      </c>
      <c r="C395" s="1">
        <v>-0.014</v>
      </c>
      <c r="D395" t="s">
        <v>392</v>
      </c>
      <c r="H395" s="1">
        <v>76831.69471624267</v>
      </c>
      <c r="I395">
        <f t="shared" si="24"/>
        <v>0.04319123738528868</v>
      </c>
      <c r="N395">
        <f t="shared" si="25"/>
        <v>0.0107265085494208</v>
      </c>
      <c r="O395">
        <f t="shared" si="26"/>
        <v>-0.0418380807543984</v>
      </c>
      <c r="P395">
        <f t="shared" si="27"/>
        <v>-1.319820653067826</v>
      </c>
    </row>
    <row r="396" spans="1:16" ht="15">
      <c r="A396" s="1">
        <v>-0.00639</v>
      </c>
      <c r="B396" s="1">
        <v>0.16</v>
      </c>
      <c r="C396" s="1">
        <v>-0.016</v>
      </c>
      <c r="D396" t="s">
        <v>393</v>
      </c>
      <c r="H396" s="1">
        <v>77027.69471624267</v>
      </c>
      <c r="I396">
        <f t="shared" si="24"/>
        <v>0.04020286459655061</v>
      </c>
      <c r="N396">
        <f t="shared" si="25"/>
        <v>-0.000704396689008771</v>
      </c>
      <c r="O396">
        <f t="shared" si="26"/>
        <v>-0.0401966932355523</v>
      </c>
      <c r="P396">
        <f t="shared" si="27"/>
        <v>-1.5532743730432372</v>
      </c>
    </row>
    <row r="397" spans="1:16" ht="15">
      <c r="A397" s="1">
        <v>-0.00638</v>
      </c>
      <c r="B397" s="1">
        <v>0.0799</v>
      </c>
      <c r="C397" s="1">
        <v>-0.014</v>
      </c>
      <c r="D397" t="s">
        <v>394</v>
      </c>
      <c r="H397" s="1">
        <v>77223.69471624267</v>
      </c>
      <c r="I397">
        <f t="shared" si="24"/>
        <v>0.03690296844705489</v>
      </c>
      <c r="N397">
        <f t="shared" si="25"/>
        <v>-0.0127819894681761</v>
      </c>
      <c r="O397">
        <f t="shared" si="26"/>
        <v>-0.0346186340781921</v>
      </c>
      <c r="P397">
        <f t="shared" si="27"/>
        <v>-1.2171001821187246</v>
      </c>
    </row>
    <row r="398" spans="1:16" ht="15">
      <c r="A398" s="1">
        <v>-0.00637</v>
      </c>
      <c r="B398" s="1">
        <v>0</v>
      </c>
      <c r="C398" s="1">
        <v>-0.018</v>
      </c>
      <c r="D398" t="s">
        <v>395</v>
      </c>
      <c r="H398" s="1">
        <v>77419.69471624267</v>
      </c>
      <c r="I398">
        <f t="shared" si="24"/>
        <v>0.005114134610340126</v>
      </c>
      <c r="N398">
        <f t="shared" si="25"/>
        <v>-0.00502048765887117</v>
      </c>
      <c r="O398">
        <f t="shared" si="26"/>
        <v>-0.000974205563421308</v>
      </c>
      <c r="P398">
        <f t="shared" si="27"/>
        <v>-0.19166406288316737</v>
      </c>
    </row>
    <row r="399" spans="1:16" ht="15">
      <c r="A399" s="1">
        <v>-0.00636</v>
      </c>
      <c r="B399" s="1">
        <v>0.0799</v>
      </c>
      <c r="C399" s="1">
        <v>-0.016</v>
      </c>
      <c r="D399" t="s">
        <v>396</v>
      </c>
      <c r="H399" s="1">
        <v>77615.69471624267</v>
      </c>
      <c r="I399">
        <f t="shared" si="24"/>
        <v>0.07476965896748745</v>
      </c>
      <c r="N399">
        <f t="shared" si="25"/>
        <v>-0.0607318125732815</v>
      </c>
      <c r="O399">
        <f t="shared" si="26"/>
        <v>-0.0436136313975136</v>
      </c>
      <c r="P399">
        <f t="shared" si="27"/>
        <v>-0.6227936039509884</v>
      </c>
    </row>
    <row r="400" spans="1:16" ht="15">
      <c r="A400" s="1">
        <v>-0.00635</v>
      </c>
      <c r="B400" s="1">
        <v>0</v>
      </c>
      <c r="C400" s="1">
        <v>-0.016</v>
      </c>
      <c r="D400" t="s">
        <v>397</v>
      </c>
      <c r="H400" s="1">
        <v>77811.69471624267</v>
      </c>
      <c r="I400">
        <f t="shared" si="24"/>
        <v>0.018190628312602573</v>
      </c>
      <c r="N400">
        <f t="shared" si="25"/>
        <v>-0.0130569165929259</v>
      </c>
      <c r="O400">
        <f t="shared" si="26"/>
        <v>0.0126655393684057</v>
      </c>
      <c r="P400">
        <f t="shared" si="27"/>
        <v>0.7701839464125869</v>
      </c>
    </row>
    <row r="401" spans="1:16" ht="15">
      <c r="A401" s="1">
        <v>-0.00634</v>
      </c>
      <c r="B401" s="1">
        <v>0.0799</v>
      </c>
      <c r="C401" s="1">
        <v>-0.018</v>
      </c>
      <c r="D401" t="s">
        <v>398</v>
      </c>
      <c r="H401" s="1">
        <v>78007.69471624267</v>
      </c>
      <c r="I401">
        <f t="shared" si="24"/>
        <v>0.012176132659785937</v>
      </c>
      <c r="N401">
        <f t="shared" si="25"/>
        <v>-0.0116239010614859</v>
      </c>
      <c r="O401">
        <f t="shared" si="26"/>
        <v>-0.00362534559200812</v>
      </c>
      <c r="P401">
        <f t="shared" si="27"/>
        <v>-0.30232646211892444</v>
      </c>
    </row>
    <row r="402" spans="1:16" ht="15">
      <c r="A402" s="1">
        <v>-0.00633</v>
      </c>
      <c r="B402" s="1">
        <v>0</v>
      </c>
      <c r="C402" s="1">
        <v>-0.014</v>
      </c>
      <c r="D402" t="s">
        <v>399</v>
      </c>
      <c r="H402" s="1">
        <v>78203.69471624267</v>
      </c>
      <c r="I402">
        <f t="shared" si="24"/>
        <v>0.033130989676251964</v>
      </c>
      <c r="N402">
        <f t="shared" si="25"/>
        <v>-0.0266249321124546</v>
      </c>
      <c r="O402">
        <f t="shared" si="26"/>
        <v>-0.0197173899625457</v>
      </c>
      <c r="P402">
        <f t="shared" si="27"/>
        <v>-0.6374328164390219</v>
      </c>
    </row>
    <row r="403" spans="1:16" ht="15">
      <c r="A403" s="1">
        <v>-0.00632</v>
      </c>
      <c r="B403" s="1">
        <v>0.16</v>
      </c>
      <c r="C403" s="1">
        <v>-0.016</v>
      </c>
      <c r="D403" t="s">
        <v>400</v>
      </c>
      <c r="H403" s="1">
        <v>78399.69471624267</v>
      </c>
      <c r="I403">
        <f t="shared" si="24"/>
        <v>0.011676353178915588</v>
      </c>
      <c r="N403">
        <f t="shared" si="25"/>
        <v>-0.0110958316274864</v>
      </c>
      <c r="O403">
        <f t="shared" si="26"/>
        <v>0.00363589659551047</v>
      </c>
      <c r="P403">
        <f t="shared" si="27"/>
        <v>0.31665513371182624</v>
      </c>
    </row>
    <row r="404" spans="1:16" ht="15">
      <c r="A404" s="1">
        <v>-0.00631</v>
      </c>
      <c r="B404" s="1">
        <v>0</v>
      </c>
      <c r="C404" s="1">
        <v>-0.014</v>
      </c>
      <c r="D404" t="s">
        <v>401</v>
      </c>
      <c r="H404" s="1">
        <v>78595.69471624267</v>
      </c>
      <c r="I404">
        <f t="shared" si="24"/>
        <v>0.012711027729622806</v>
      </c>
      <c r="N404">
        <f t="shared" si="25"/>
        <v>-0.00118001690706238</v>
      </c>
      <c r="O404">
        <f t="shared" si="26"/>
        <v>0.0126561362999253</v>
      </c>
      <c r="P404">
        <f t="shared" si="27"/>
        <v>1.4778283567228434</v>
      </c>
    </row>
    <row r="405" spans="1:16" ht="15">
      <c r="A405" s="1">
        <v>-0.0063</v>
      </c>
      <c r="B405" s="1">
        <v>0</v>
      </c>
      <c r="C405" s="1">
        <v>-0.016</v>
      </c>
      <c r="D405" t="s">
        <v>402</v>
      </c>
      <c r="H405" s="1">
        <v>78791.69471624267</v>
      </c>
      <c r="I405">
        <f t="shared" si="24"/>
        <v>0.02090162403306227</v>
      </c>
      <c r="N405">
        <f t="shared" si="25"/>
        <v>-0.0146027309313252</v>
      </c>
      <c r="O405">
        <f t="shared" si="26"/>
        <v>0.0149545356519955</v>
      </c>
      <c r="P405">
        <f t="shared" si="27"/>
        <v>0.797300079557992</v>
      </c>
    </row>
    <row r="406" spans="1:16" ht="15">
      <c r="A406" s="1">
        <v>-0.00629</v>
      </c>
      <c r="B406" s="1">
        <v>0.16</v>
      </c>
      <c r="C406" s="1">
        <v>-0.012</v>
      </c>
      <c r="D406" t="s">
        <v>403</v>
      </c>
      <c r="H406" s="1">
        <v>78987.69471624267</v>
      </c>
      <c r="I406">
        <f t="shared" si="24"/>
        <v>0.01882495243393888</v>
      </c>
      <c r="N406">
        <f t="shared" si="25"/>
        <v>0.0185483522576765</v>
      </c>
      <c r="O406">
        <f t="shared" si="26"/>
        <v>0.00321519247716346</v>
      </c>
      <c r="P406">
        <f t="shared" si="27"/>
        <v>0.17163564480367655</v>
      </c>
    </row>
    <row r="407" spans="1:16" ht="15">
      <c r="A407" s="1">
        <v>-0.00628</v>
      </c>
      <c r="B407" s="1">
        <v>0.0799</v>
      </c>
      <c r="C407" s="1">
        <v>-0.012</v>
      </c>
      <c r="D407" t="s">
        <v>404</v>
      </c>
      <c r="H407" s="1">
        <v>79183.69471624267</v>
      </c>
      <c r="I407">
        <f t="shared" si="24"/>
        <v>0.012305536585586004</v>
      </c>
      <c r="N407">
        <f t="shared" si="25"/>
        <v>0.00189294472754611</v>
      </c>
      <c r="O407">
        <f t="shared" si="26"/>
        <v>0.0121590703146931</v>
      </c>
      <c r="P407">
        <f t="shared" si="27"/>
        <v>1.4163543898135342</v>
      </c>
    </row>
    <row r="408" spans="1:16" ht="15">
      <c r="A408" s="1">
        <v>-0.00627</v>
      </c>
      <c r="B408" s="1">
        <v>0</v>
      </c>
      <c r="C408" s="1">
        <v>-0.012</v>
      </c>
      <c r="D408" t="s">
        <v>405</v>
      </c>
      <c r="H408" s="1">
        <v>79379.69471624267</v>
      </c>
      <c r="I408">
        <f t="shared" si="24"/>
        <v>0.03818619245128917</v>
      </c>
      <c r="N408">
        <f t="shared" si="25"/>
        <v>-0.0273261858907284</v>
      </c>
      <c r="O408">
        <f t="shared" si="26"/>
        <v>-0.0266732986072636</v>
      </c>
      <c r="P408">
        <f t="shared" si="27"/>
        <v>-0.7733081318235044</v>
      </c>
    </row>
    <row r="409" spans="1:16" ht="15">
      <c r="A409" s="1">
        <v>-0.00626</v>
      </c>
      <c r="B409" s="1">
        <v>0.0799</v>
      </c>
      <c r="C409" s="1">
        <v>-0.012</v>
      </c>
      <c r="D409" t="s">
        <v>406</v>
      </c>
      <c r="H409" s="1">
        <v>79575.69471624267</v>
      </c>
      <c r="I409">
        <f t="shared" si="24"/>
        <v>0.01294501074591194</v>
      </c>
      <c r="N409">
        <f t="shared" si="25"/>
        <v>-0.00278204844771804</v>
      </c>
      <c r="O409">
        <f t="shared" si="26"/>
        <v>0.012642527818689</v>
      </c>
      <c r="P409">
        <f t="shared" si="27"/>
        <v>1.3541937887276516</v>
      </c>
    </row>
    <row r="410" spans="1:16" ht="15">
      <c r="A410" s="1">
        <v>-0.00625</v>
      </c>
      <c r="B410" s="1">
        <v>0</v>
      </c>
      <c r="C410" s="1">
        <v>-0.01</v>
      </c>
      <c r="D410" t="s">
        <v>407</v>
      </c>
      <c r="H410" s="1">
        <v>79771.69471624267</v>
      </c>
      <c r="I410">
        <f t="shared" si="24"/>
        <v>0.03142165363872407</v>
      </c>
      <c r="N410">
        <f t="shared" si="25"/>
        <v>-0.010141471644782</v>
      </c>
      <c r="O410">
        <f t="shared" si="26"/>
        <v>-0.0297400549809516</v>
      </c>
      <c r="P410">
        <f t="shared" si="27"/>
        <v>-1.2421583140640702</v>
      </c>
    </row>
    <row r="411" spans="1:16" ht="15">
      <c r="A411" s="1">
        <v>-0.00624</v>
      </c>
      <c r="B411" s="1">
        <v>0.16</v>
      </c>
      <c r="C411" s="1">
        <v>-0.012</v>
      </c>
      <c r="D411" t="s">
        <v>408</v>
      </c>
      <c r="H411" s="1">
        <v>79967.69471624267</v>
      </c>
      <c r="I411">
        <f t="shared" si="24"/>
        <v>0.03323902772030937</v>
      </c>
      <c r="N411">
        <f t="shared" si="25"/>
        <v>0.0276602783730071</v>
      </c>
      <c r="O411">
        <f t="shared" si="26"/>
        <v>-0.0184320906063108</v>
      </c>
      <c r="P411">
        <f t="shared" si="27"/>
        <v>-0.587799967447271</v>
      </c>
    </row>
    <row r="412" spans="1:16" ht="15">
      <c r="A412" s="1">
        <v>-0.00623</v>
      </c>
      <c r="B412" s="1">
        <v>0</v>
      </c>
      <c r="C412" s="1">
        <v>-0.008</v>
      </c>
      <c r="D412" t="s">
        <v>409</v>
      </c>
      <c r="H412" s="1">
        <v>80163.69471624267</v>
      </c>
      <c r="I412">
        <f t="shared" si="24"/>
        <v>0.014405703903672806</v>
      </c>
      <c r="N412">
        <f t="shared" si="25"/>
        <v>-0.0138644083347717</v>
      </c>
      <c r="O412">
        <f t="shared" si="26"/>
        <v>0.00391183927162236</v>
      </c>
      <c r="P412">
        <f t="shared" si="27"/>
        <v>0.27500104597908553</v>
      </c>
    </row>
    <row r="413" spans="1:16" ht="15">
      <c r="A413" s="1">
        <v>-0.00622</v>
      </c>
      <c r="B413" s="1">
        <v>0</v>
      </c>
      <c r="C413" s="1">
        <v>-0.01</v>
      </c>
      <c r="D413" t="s">
        <v>410</v>
      </c>
      <c r="H413" s="1">
        <v>80359.69471624267</v>
      </c>
      <c r="I413">
        <f t="shared" si="24"/>
        <v>0.010055244047364994</v>
      </c>
      <c r="N413">
        <f t="shared" si="25"/>
        <v>-0.00187077746348683</v>
      </c>
      <c r="O413">
        <f t="shared" si="26"/>
        <v>0.00987968241059291</v>
      </c>
      <c r="P413">
        <f t="shared" si="27"/>
        <v>1.3836559838785627</v>
      </c>
    </row>
    <row r="414" spans="1:16" ht="15">
      <c r="A414" s="1">
        <v>-0.00621</v>
      </c>
      <c r="B414" s="1">
        <v>0.0799</v>
      </c>
      <c r="C414" s="1">
        <v>-0.004</v>
      </c>
      <c r="D414" t="s">
        <v>411</v>
      </c>
      <c r="H414" s="1">
        <v>80555.69471624267</v>
      </c>
      <c r="I414">
        <f t="shared" si="24"/>
        <v>0.026852879306030083</v>
      </c>
      <c r="N414">
        <f t="shared" si="25"/>
        <v>-0.0245565969780552</v>
      </c>
      <c r="O414">
        <f t="shared" si="26"/>
        <v>0.0108651126032632</v>
      </c>
      <c r="P414">
        <f t="shared" si="27"/>
        <v>0.4165592092622879</v>
      </c>
    </row>
    <row r="415" spans="1:16" ht="15">
      <c r="A415" s="1">
        <v>-0.0062</v>
      </c>
      <c r="B415" s="1">
        <v>0.0799</v>
      </c>
      <c r="C415" s="1">
        <v>-0.006</v>
      </c>
      <c r="D415" t="s">
        <v>412</v>
      </c>
      <c r="H415" s="1">
        <v>80751.69471624267</v>
      </c>
      <c r="I415">
        <f t="shared" si="24"/>
        <v>0.01991078984263174</v>
      </c>
      <c r="N415">
        <f t="shared" si="25"/>
        <v>0.0168390875464556</v>
      </c>
      <c r="O415">
        <f t="shared" si="26"/>
        <v>0.0106247203615084</v>
      </c>
      <c r="P415">
        <f t="shared" si="27"/>
        <v>0.5628706956416409</v>
      </c>
    </row>
    <row r="416" spans="1:16" ht="15">
      <c r="A416" s="1">
        <v>-0.00619</v>
      </c>
      <c r="B416" s="1">
        <v>0</v>
      </c>
      <c r="C416" s="1">
        <v>-0.004</v>
      </c>
      <c r="D416" t="s">
        <v>413</v>
      </c>
      <c r="H416" s="1">
        <v>80947.69471624267</v>
      </c>
      <c r="I416">
        <f t="shared" si="24"/>
        <v>0.03688104739707148</v>
      </c>
      <c r="N416">
        <f t="shared" si="25"/>
        <v>-0.0169460450851117</v>
      </c>
      <c r="O416">
        <f t="shared" si="26"/>
        <v>-0.0327573383088186</v>
      </c>
      <c r="P416">
        <f t="shared" si="27"/>
        <v>-1.0933884666418885</v>
      </c>
    </row>
    <row r="417" spans="1:16" ht="15">
      <c r="A417" s="1">
        <v>-0.00618</v>
      </c>
      <c r="B417" s="1">
        <v>0.0799</v>
      </c>
      <c r="C417" s="1">
        <v>-0.004</v>
      </c>
      <c r="D417" t="s">
        <v>414</v>
      </c>
      <c r="H417" s="1">
        <v>81143.69471624267</v>
      </c>
      <c r="I417">
        <f t="shared" si="24"/>
        <v>0.038573884881915925</v>
      </c>
      <c r="N417">
        <f t="shared" si="25"/>
        <v>-0.00543753178481844</v>
      </c>
      <c r="O417">
        <f t="shared" si="26"/>
        <v>-0.0381887135548239</v>
      </c>
      <c r="P417">
        <f t="shared" si="27"/>
        <v>-1.4293611864475406</v>
      </c>
    </row>
    <row r="418" spans="1:16" ht="15">
      <c r="A418" s="1">
        <v>-0.00617</v>
      </c>
      <c r="B418" s="1">
        <v>0</v>
      </c>
      <c r="C418" s="1">
        <v>-0.002</v>
      </c>
      <c r="D418" t="s">
        <v>415</v>
      </c>
      <c r="H418" s="1">
        <v>81339.69471624267</v>
      </c>
      <c r="I418">
        <f t="shared" si="24"/>
        <v>0.009973497422408384</v>
      </c>
      <c r="N418">
        <f t="shared" si="25"/>
        <v>-0.0096676774464637</v>
      </c>
      <c r="O418">
        <f t="shared" si="26"/>
        <v>-0.00245084957227566</v>
      </c>
      <c r="P418">
        <f t="shared" si="27"/>
        <v>-0.24827913013130032</v>
      </c>
    </row>
    <row r="419" spans="1:16" ht="15">
      <c r="A419" s="1">
        <v>-0.00616</v>
      </c>
      <c r="B419" s="1">
        <v>0.0799</v>
      </c>
      <c r="C419" s="1">
        <v>-0.004</v>
      </c>
      <c r="D419" t="s">
        <v>416</v>
      </c>
      <c r="H419" s="1">
        <v>81535.69471624267</v>
      </c>
      <c r="I419">
        <f t="shared" si="24"/>
        <v>0.02594019951478238</v>
      </c>
      <c r="N419">
        <f t="shared" si="25"/>
        <v>0.0255519695072235</v>
      </c>
      <c r="O419">
        <f t="shared" si="26"/>
        <v>0.00447110782341876</v>
      </c>
      <c r="P419">
        <f t="shared" si="27"/>
        <v>0.1732271796025407</v>
      </c>
    </row>
    <row r="420" spans="1:16" ht="15">
      <c r="A420" s="1">
        <v>-0.00615</v>
      </c>
      <c r="B420" s="1">
        <v>0</v>
      </c>
      <c r="C420" s="1">
        <v>0.002</v>
      </c>
      <c r="D420" t="s">
        <v>417</v>
      </c>
      <c r="H420" s="1">
        <v>81731.69471624267</v>
      </c>
      <c r="I420">
        <f t="shared" si="24"/>
        <v>0.03712069998632075</v>
      </c>
      <c r="N420">
        <f t="shared" si="25"/>
        <v>-0.0351865517210432</v>
      </c>
      <c r="O420">
        <f t="shared" si="26"/>
        <v>0.0118259437448681</v>
      </c>
      <c r="P420">
        <f t="shared" si="27"/>
        <v>0.32423193983439014</v>
      </c>
    </row>
    <row r="421" spans="1:16" ht="15">
      <c r="A421" s="1">
        <v>-0.00614</v>
      </c>
      <c r="B421" s="1">
        <v>0</v>
      </c>
      <c r="C421" s="1">
        <v>0</v>
      </c>
      <c r="D421" t="s">
        <v>418</v>
      </c>
      <c r="H421" s="1">
        <v>81927.69471624267</v>
      </c>
      <c r="I421">
        <f t="shared" si="24"/>
        <v>0.03944727434483633</v>
      </c>
      <c r="N421">
        <f t="shared" si="25"/>
        <v>-0.00107009585669193</v>
      </c>
      <c r="O421">
        <f t="shared" si="26"/>
        <v>0.0394327572976361</v>
      </c>
      <c r="P421">
        <f t="shared" si="27"/>
        <v>1.5436657540758334</v>
      </c>
    </row>
    <row r="422" spans="1:16" ht="15">
      <c r="A422" s="1">
        <v>-0.00613</v>
      </c>
      <c r="B422" s="1">
        <v>0.0799</v>
      </c>
      <c r="C422" s="1">
        <v>0.006</v>
      </c>
      <c r="D422" t="s">
        <v>419</v>
      </c>
      <c r="H422" s="1">
        <v>82123.69471624267</v>
      </c>
      <c r="I422">
        <f t="shared" si="24"/>
        <v>0.05566261900481569</v>
      </c>
      <c r="N422">
        <f t="shared" si="25"/>
        <v>-0.0318671531237014</v>
      </c>
      <c r="O422">
        <f t="shared" si="26"/>
        <v>0.0456378319628117</v>
      </c>
      <c r="P422">
        <f t="shared" si="27"/>
        <v>0.9612379156034468</v>
      </c>
    </row>
    <row r="423" spans="1:16" ht="15">
      <c r="A423" s="1">
        <v>-0.00612</v>
      </c>
      <c r="B423" s="1">
        <v>0</v>
      </c>
      <c r="C423" s="1">
        <v>0.002</v>
      </c>
      <c r="D423" t="s">
        <v>420</v>
      </c>
      <c r="H423" s="1">
        <v>82319.69471624267</v>
      </c>
      <c r="I423">
        <f t="shared" si="24"/>
        <v>0.03179767464819246</v>
      </c>
      <c r="N423">
        <f t="shared" si="25"/>
        <v>-0.0165976052822151</v>
      </c>
      <c r="O423">
        <f t="shared" si="26"/>
        <v>-0.0271221609007853</v>
      </c>
      <c r="P423">
        <f t="shared" si="27"/>
        <v>-1.0216310298562334</v>
      </c>
    </row>
    <row r="424" spans="1:16" ht="15">
      <c r="A424" s="1">
        <v>-0.00611</v>
      </c>
      <c r="B424" s="1">
        <v>0.16</v>
      </c>
      <c r="C424" s="1">
        <v>0.006</v>
      </c>
      <c r="D424" t="s">
        <v>421</v>
      </c>
      <c r="H424" s="1">
        <v>82515.69471624267</v>
      </c>
      <c r="I424">
        <f t="shared" si="24"/>
        <v>0.035179926968968</v>
      </c>
      <c r="N424">
        <f t="shared" si="25"/>
        <v>-0.0351125251847805</v>
      </c>
      <c r="O424">
        <f t="shared" si="26"/>
        <v>-0.00217665722843004</v>
      </c>
      <c r="P424">
        <f t="shared" si="27"/>
        <v>-0.061911680317159073</v>
      </c>
    </row>
    <row r="425" spans="1:16" ht="15">
      <c r="A425" s="1">
        <v>-0.0061</v>
      </c>
      <c r="B425" s="1">
        <v>0.0799</v>
      </c>
      <c r="C425" s="1">
        <v>0.006</v>
      </c>
      <c r="D425" t="s">
        <v>422</v>
      </c>
      <c r="H425" s="1">
        <v>82711.69471624267</v>
      </c>
      <c r="I425">
        <f t="shared" si="24"/>
        <v>0.0066768924087961725</v>
      </c>
      <c r="N425">
        <f t="shared" si="25"/>
        <v>0.00160667263169111</v>
      </c>
      <c r="O425">
        <f t="shared" si="26"/>
        <v>0.00648070175931702</v>
      </c>
      <c r="P425">
        <f t="shared" si="27"/>
        <v>1.3277796027929973</v>
      </c>
    </row>
    <row r="426" spans="1:16" ht="15">
      <c r="A426" s="1">
        <v>-0.00609</v>
      </c>
      <c r="B426" s="1">
        <v>0</v>
      </c>
      <c r="C426" s="1">
        <v>0.01</v>
      </c>
      <c r="D426" t="s">
        <v>423</v>
      </c>
      <c r="H426" s="1">
        <v>82907.69471624267</v>
      </c>
      <c r="I426">
        <f t="shared" si="24"/>
        <v>0.04088123374520952</v>
      </c>
      <c r="N426">
        <f t="shared" si="25"/>
        <v>0.0315721984655144</v>
      </c>
      <c r="O426">
        <f t="shared" si="26"/>
        <v>0.0259705902240328</v>
      </c>
      <c r="P426">
        <f t="shared" si="27"/>
        <v>0.6883570931098608</v>
      </c>
    </row>
    <row r="427" spans="1:16" ht="15">
      <c r="A427" s="1">
        <v>-0.00608</v>
      </c>
      <c r="B427" s="1">
        <v>0.0799</v>
      </c>
      <c r="C427" s="1">
        <v>0.006</v>
      </c>
      <c r="D427" t="s">
        <v>424</v>
      </c>
      <c r="H427" s="1">
        <v>83103.69471624267</v>
      </c>
      <c r="I427">
        <f t="shared" si="24"/>
        <v>0.029918605782021622</v>
      </c>
      <c r="N427">
        <f t="shared" si="25"/>
        <v>0.0254056956896374</v>
      </c>
      <c r="O427">
        <f t="shared" si="26"/>
        <v>0.0158010632068085</v>
      </c>
      <c r="P427">
        <f t="shared" si="27"/>
        <v>0.5564027879377174</v>
      </c>
    </row>
    <row r="428" spans="1:16" ht="15">
      <c r="A428" s="1">
        <v>-0.00607</v>
      </c>
      <c r="B428" s="1">
        <v>0</v>
      </c>
      <c r="C428" s="1">
        <v>0.014</v>
      </c>
      <c r="D428" t="s">
        <v>425</v>
      </c>
      <c r="H428" s="1">
        <v>83299.69471624267</v>
      </c>
      <c r="I428">
        <f t="shared" si="24"/>
        <v>0.04422884239194637</v>
      </c>
      <c r="N428">
        <f t="shared" si="25"/>
        <v>0.0434176921620839</v>
      </c>
      <c r="O428">
        <f t="shared" si="26"/>
        <v>-0.00843175584621315</v>
      </c>
      <c r="P428">
        <f t="shared" si="27"/>
        <v>-0.19181335585360443</v>
      </c>
    </row>
    <row r="429" spans="1:16" ht="15">
      <c r="A429" s="1">
        <v>-0.00606</v>
      </c>
      <c r="B429" s="1">
        <v>0.0799</v>
      </c>
      <c r="C429" s="1">
        <v>0.01</v>
      </c>
      <c r="D429" t="s">
        <v>426</v>
      </c>
      <c r="H429" s="1">
        <v>83495.69471624267</v>
      </c>
      <c r="I429">
        <f t="shared" si="24"/>
        <v>0.006395960001186238</v>
      </c>
      <c r="N429">
        <f t="shared" si="25"/>
        <v>-0.00524226319119596</v>
      </c>
      <c r="O429">
        <f t="shared" si="26"/>
        <v>-0.00366428451010647</v>
      </c>
      <c r="P429">
        <f t="shared" si="27"/>
        <v>-0.6100471447620129</v>
      </c>
    </row>
    <row r="430" spans="1:16" ht="15">
      <c r="A430" s="1">
        <v>-0.00605</v>
      </c>
      <c r="B430" s="1">
        <v>0</v>
      </c>
      <c r="C430" s="1">
        <v>0.012</v>
      </c>
      <c r="D430" t="s">
        <v>427</v>
      </c>
      <c r="H430" s="1">
        <v>83691.69471624267</v>
      </c>
      <c r="I430">
        <f t="shared" si="24"/>
        <v>0.059903798738004756</v>
      </c>
      <c r="N430">
        <f t="shared" si="25"/>
        <v>-0.0280165867750092</v>
      </c>
      <c r="O430">
        <f t="shared" si="26"/>
        <v>-0.0529484274433317</v>
      </c>
      <c r="P430">
        <f t="shared" si="27"/>
        <v>-1.08411741769397</v>
      </c>
    </row>
    <row r="431" spans="1:16" ht="15">
      <c r="A431" s="1">
        <v>-0.00604</v>
      </c>
      <c r="B431" s="1">
        <v>0.0799</v>
      </c>
      <c r="C431" s="1">
        <v>0.012</v>
      </c>
      <c r="D431" t="s">
        <v>428</v>
      </c>
      <c r="H431" s="1">
        <v>83887.69471624267</v>
      </c>
      <c r="I431">
        <f t="shared" si="24"/>
        <v>0.040123215018788815</v>
      </c>
      <c r="N431">
        <f t="shared" si="25"/>
        <v>-0.0265119579723337</v>
      </c>
      <c r="O431">
        <f t="shared" si="26"/>
        <v>-0.0301162492338799</v>
      </c>
      <c r="P431">
        <f t="shared" si="27"/>
        <v>-0.848960760687517</v>
      </c>
    </row>
    <row r="432" spans="1:16" ht="15">
      <c r="A432" s="1">
        <v>-0.00603</v>
      </c>
      <c r="B432" s="1">
        <v>0</v>
      </c>
      <c r="C432" s="1">
        <v>0.014</v>
      </c>
      <c r="D432" t="s">
        <v>429</v>
      </c>
      <c r="H432" s="1">
        <v>84083.69471624267</v>
      </c>
      <c r="I432">
        <f t="shared" si="24"/>
        <v>0.05353799693228271</v>
      </c>
      <c r="N432">
        <f t="shared" si="25"/>
        <v>0.017343641168513</v>
      </c>
      <c r="O432">
        <f t="shared" si="26"/>
        <v>-0.0506509153573652</v>
      </c>
      <c r="P432">
        <f t="shared" si="27"/>
        <v>-1.2408945199905146</v>
      </c>
    </row>
    <row r="433" spans="1:16" ht="15">
      <c r="A433" s="1">
        <v>-0.00602</v>
      </c>
      <c r="B433" s="1">
        <v>0</v>
      </c>
      <c r="C433" s="1">
        <v>0.012</v>
      </c>
      <c r="D433" t="s">
        <v>430</v>
      </c>
      <c r="H433" s="1">
        <v>84279.69471624267</v>
      </c>
      <c r="I433">
        <f t="shared" si="24"/>
        <v>0.03355088939297435</v>
      </c>
      <c r="N433">
        <f t="shared" si="25"/>
        <v>0.0205889984628896</v>
      </c>
      <c r="O433">
        <f t="shared" si="26"/>
        <v>-0.0264906647963906</v>
      </c>
      <c r="P433">
        <f t="shared" si="27"/>
        <v>-0.9101025796056066</v>
      </c>
    </row>
    <row r="434" spans="1:16" ht="15">
      <c r="A434" s="1">
        <v>-0.00601</v>
      </c>
      <c r="B434" s="1">
        <v>0.0799</v>
      </c>
      <c r="C434" s="1">
        <v>0.016</v>
      </c>
      <c r="D434" t="s">
        <v>431</v>
      </c>
      <c r="H434" s="1">
        <v>84475.69471624267</v>
      </c>
      <c r="I434">
        <f t="shared" si="24"/>
        <v>0.0383299675972665</v>
      </c>
      <c r="N434">
        <f t="shared" si="25"/>
        <v>0.0231480215356444</v>
      </c>
      <c r="O434">
        <f t="shared" si="26"/>
        <v>-0.0305508676635025</v>
      </c>
      <c r="P434">
        <f t="shared" si="27"/>
        <v>-0.9223931167283977</v>
      </c>
    </row>
    <row r="435" spans="1:16" ht="15">
      <c r="A435" s="1">
        <v>-0.006</v>
      </c>
      <c r="B435" s="1">
        <v>0.0799</v>
      </c>
      <c r="C435" s="1">
        <v>0.018</v>
      </c>
      <c r="D435" t="s">
        <v>432</v>
      </c>
      <c r="H435" s="1">
        <v>84671.69471624267</v>
      </c>
      <c r="I435">
        <f t="shared" si="24"/>
        <v>0.05498488806177738</v>
      </c>
      <c r="N435">
        <f t="shared" si="25"/>
        <v>-0.0354809761242294</v>
      </c>
      <c r="O435">
        <f t="shared" si="26"/>
        <v>0.0420052169193072</v>
      </c>
      <c r="P435">
        <f t="shared" si="27"/>
        <v>0.8693987843447127</v>
      </c>
    </row>
    <row r="436" spans="1:16" ht="15">
      <c r="A436" s="1">
        <v>-0.00599</v>
      </c>
      <c r="B436" s="1">
        <v>0</v>
      </c>
      <c r="C436" s="1">
        <v>0.012</v>
      </c>
      <c r="D436" t="s">
        <v>433</v>
      </c>
      <c r="H436" s="1">
        <v>84867.69471624267</v>
      </c>
      <c r="I436">
        <f t="shared" si="24"/>
        <v>0.05317347697748878</v>
      </c>
      <c r="N436">
        <f t="shared" si="25"/>
        <v>-0.050432781095086</v>
      </c>
      <c r="O436">
        <f t="shared" si="26"/>
        <v>-0.0168509122865994</v>
      </c>
      <c r="P436">
        <f t="shared" si="27"/>
        <v>-0.32246394289161245</v>
      </c>
    </row>
    <row r="437" spans="1:16" ht="15">
      <c r="A437" s="1">
        <v>-0.00598</v>
      </c>
      <c r="B437" s="1">
        <v>0.0799</v>
      </c>
      <c r="C437" s="1">
        <v>0.014</v>
      </c>
      <c r="D437" t="s">
        <v>434</v>
      </c>
      <c r="H437" s="1">
        <v>85063.69471624267</v>
      </c>
      <c r="I437">
        <f t="shared" si="24"/>
        <v>0.04187925772200474</v>
      </c>
      <c r="N437">
        <f t="shared" si="25"/>
        <v>-0.0246737670014641</v>
      </c>
      <c r="O437">
        <f t="shared" si="26"/>
        <v>0.0338389930302832</v>
      </c>
      <c r="P437">
        <f t="shared" si="27"/>
        <v>0.9407720399978826</v>
      </c>
    </row>
    <row r="438" spans="1:16" ht="15">
      <c r="A438" s="1">
        <v>-0.00597</v>
      </c>
      <c r="B438" s="1">
        <v>0</v>
      </c>
      <c r="C438" s="1">
        <v>0.016</v>
      </c>
      <c r="D438" t="s">
        <v>435</v>
      </c>
      <c r="H438" s="1">
        <v>85259.69471624267</v>
      </c>
      <c r="I438">
        <f t="shared" si="24"/>
        <v>0.0378473407251194</v>
      </c>
      <c r="N438">
        <f t="shared" si="25"/>
        <v>0.00152938072989495</v>
      </c>
      <c r="O438">
        <f t="shared" si="26"/>
        <v>0.0378164275751466</v>
      </c>
      <c r="P438">
        <f t="shared" si="27"/>
        <v>1.530376122137121</v>
      </c>
    </row>
    <row r="439" spans="1:16" ht="15">
      <c r="A439" s="1">
        <v>-0.00596</v>
      </c>
      <c r="B439" s="1">
        <v>0</v>
      </c>
      <c r="C439" s="1">
        <v>0.014</v>
      </c>
      <c r="D439" t="s">
        <v>436</v>
      </c>
      <c r="H439" s="1">
        <v>85455.69471624267</v>
      </c>
      <c r="I439">
        <f t="shared" si="24"/>
        <v>0.03490420485588077</v>
      </c>
      <c r="N439">
        <f t="shared" si="25"/>
        <v>0.0340192018483275</v>
      </c>
      <c r="O439">
        <f t="shared" si="26"/>
        <v>0.00781008464896775</v>
      </c>
      <c r="P439">
        <f t="shared" si="27"/>
        <v>0.2256682325625129</v>
      </c>
    </row>
    <row r="440" spans="1:16" ht="15">
      <c r="A440" s="1">
        <v>-0.00595</v>
      </c>
      <c r="B440" s="1">
        <v>0.0799</v>
      </c>
      <c r="C440" s="1">
        <v>0.016</v>
      </c>
      <c r="D440" t="s">
        <v>437</v>
      </c>
      <c r="H440" s="1">
        <v>85651.69471624267</v>
      </c>
      <c r="I440">
        <f t="shared" si="24"/>
        <v>0.0311372381132275</v>
      </c>
      <c r="N440">
        <f t="shared" si="25"/>
        <v>0.0303049405324362</v>
      </c>
      <c r="O440">
        <f t="shared" si="26"/>
        <v>0.00715109618487493</v>
      </c>
      <c r="P440">
        <f t="shared" si="27"/>
        <v>0.23173222737275703</v>
      </c>
    </row>
    <row r="441" spans="1:16" ht="15">
      <c r="A441" s="1">
        <v>-0.00594</v>
      </c>
      <c r="B441" s="1">
        <v>0.0799</v>
      </c>
      <c r="C441" s="1">
        <v>0.018</v>
      </c>
      <c r="D441" t="s">
        <v>438</v>
      </c>
      <c r="H441" s="1">
        <v>85847.69471624267</v>
      </c>
      <c r="I441">
        <f t="shared" si="24"/>
        <v>0.03084525699711937</v>
      </c>
      <c r="N441">
        <f t="shared" si="25"/>
        <v>0.0278462448339201</v>
      </c>
      <c r="O441">
        <f t="shared" si="26"/>
        <v>0.0132671220642504</v>
      </c>
      <c r="P441">
        <f t="shared" si="27"/>
        <v>0.44462426471212735</v>
      </c>
    </row>
    <row r="442" spans="1:16" ht="15">
      <c r="A442" s="1">
        <v>-0.00593</v>
      </c>
      <c r="B442" s="1">
        <v>0</v>
      </c>
      <c r="C442" s="1">
        <v>0.012</v>
      </c>
      <c r="D442" t="s">
        <v>439</v>
      </c>
      <c r="H442" s="1">
        <v>86043.69471624267</v>
      </c>
      <c r="I442">
        <f t="shared" si="24"/>
        <v>0.03464495954467442</v>
      </c>
      <c r="N442">
        <f t="shared" si="25"/>
        <v>0.0267166819096363</v>
      </c>
      <c r="O442">
        <f t="shared" si="26"/>
        <v>-0.0220565665866526</v>
      </c>
      <c r="P442">
        <f t="shared" si="27"/>
        <v>-0.6901407899871685</v>
      </c>
    </row>
    <row r="443" spans="1:16" ht="15">
      <c r="A443" s="1">
        <v>-0.00592</v>
      </c>
      <c r="B443" s="1">
        <v>0</v>
      </c>
      <c r="C443" s="1">
        <v>0.014</v>
      </c>
      <c r="D443" t="s">
        <v>440</v>
      </c>
      <c r="H443" s="1">
        <v>86239.69471624267</v>
      </c>
      <c r="I443">
        <f t="shared" si="24"/>
        <v>0.05196864597696874</v>
      </c>
      <c r="N443">
        <f t="shared" si="25"/>
        <v>0.0365260946468584</v>
      </c>
      <c r="O443">
        <f t="shared" si="26"/>
        <v>-0.0369673447048642</v>
      </c>
      <c r="P443">
        <f t="shared" si="27"/>
        <v>-0.7914020293215224</v>
      </c>
    </row>
    <row r="444" spans="1:16" ht="15">
      <c r="A444" s="1">
        <v>-0.00591</v>
      </c>
      <c r="B444" s="1">
        <v>0.0799</v>
      </c>
      <c r="C444" s="1">
        <v>0.012</v>
      </c>
      <c r="D444" t="s">
        <v>441</v>
      </c>
      <c r="H444" s="1">
        <v>86435.69471624267</v>
      </c>
      <c r="I444">
        <f t="shared" si="24"/>
        <v>0.04080612662266169</v>
      </c>
      <c r="N444">
        <f t="shared" si="25"/>
        <v>-0.0094425536688279</v>
      </c>
      <c r="O444">
        <f t="shared" si="26"/>
        <v>-0.0396985912867951</v>
      </c>
      <c r="P444">
        <f t="shared" si="27"/>
        <v>-1.3372794294883321</v>
      </c>
    </row>
    <row r="445" spans="1:16" ht="15">
      <c r="A445" s="1">
        <v>-0.0059</v>
      </c>
      <c r="B445" s="1">
        <v>0</v>
      </c>
      <c r="C445" s="1">
        <v>0.012</v>
      </c>
      <c r="D445" t="s">
        <v>442</v>
      </c>
      <c r="H445" s="1">
        <v>86631.69471624267</v>
      </c>
      <c r="I445">
        <f t="shared" si="24"/>
        <v>0.03374147421496684</v>
      </c>
      <c r="N445">
        <f t="shared" si="25"/>
        <v>-0.0194605882364764</v>
      </c>
      <c r="O445">
        <f t="shared" si="26"/>
        <v>-0.0275639726398353</v>
      </c>
      <c r="P445">
        <f t="shared" si="27"/>
        <v>-0.9560446025519883</v>
      </c>
    </row>
    <row r="446" spans="1:16" ht="15">
      <c r="A446" s="1">
        <v>-0.00589</v>
      </c>
      <c r="B446" s="1">
        <v>0.0799</v>
      </c>
      <c r="C446" s="1">
        <v>0.018</v>
      </c>
      <c r="D446" t="s">
        <v>443</v>
      </c>
      <c r="H446" s="1">
        <v>86827.69471624267</v>
      </c>
      <c r="I446">
        <f t="shared" si="24"/>
        <v>0.04205342478402026</v>
      </c>
      <c r="N446">
        <f t="shared" si="25"/>
        <v>-0.0354241516731201</v>
      </c>
      <c r="O446">
        <f t="shared" si="26"/>
        <v>-0.022663186322868</v>
      </c>
      <c r="P446">
        <f t="shared" si="27"/>
        <v>-0.5691475395631188</v>
      </c>
    </row>
    <row r="447" spans="1:16" ht="15">
      <c r="A447" s="1">
        <v>-0.00588</v>
      </c>
      <c r="B447" s="1">
        <v>0.0799</v>
      </c>
      <c r="C447" s="1">
        <v>0.012</v>
      </c>
      <c r="D447" t="s">
        <v>444</v>
      </c>
      <c r="H447" s="1">
        <v>87023.69471624267</v>
      </c>
      <c r="I447">
        <f t="shared" si="24"/>
        <v>0.05874920417817892</v>
      </c>
      <c r="N447">
        <f t="shared" si="25"/>
        <v>-0.0492407409869122</v>
      </c>
      <c r="O447">
        <f t="shared" si="26"/>
        <v>-0.0320440075307253</v>
      </c>
      <c r="P447">
        <f t="shared" si="27"/>
        <v>-0.5769107741227941</v>
      </c>
    </row>
    <row r="448" spans="1:16" ht="15">
      <c r="A448" s="1">
        <v>-0.00587</v>
      </c>
      <c r="B448" s="1">
        <v>0</v>
      </c>
      <c r="C448" s="1">
        <v>0.01</v>
      </c>
      <c r="D448" t="s">
        <v>445</v>
      </c>
      <c r="H448" s="1">
        <v>87219.69471624267</v>
      </c>
      <c r="I448">
        <f t="shared" si="24"/>
        <v>0.04627198061873768</v>
      </c>
      <c r="N448">
        <f t="shared" si="25"/>
        <v>-0.0383130744935596</v>
      </c>
      <c r="O448">
        <f t="shared" si="26"/>
        <v>-0.0259461849456098</v>
      </c>
      <c r="P448">
        <f t="shared" si="27"/>
        <v>-0.5952697193399302</v>
      </c>
    </row>
    <row r="449" spans="1:16" ht="15">
      <c r="A449" s="1">
        <v>-0.00586</v>
      </c>
      <c r="B449" s="1">
        <v>0.0799</v>
      </c>
      <c r="C449" s="1">
        <v>0.006</v>
      </c>
      <c r="D449" t="s">
        <v>446</v>
      </c>
      <c r="H449" s="1">
        <v>87415.69471624267</v>
      </c>
      <c r="I449">
        <f t="shared" si="24"/>
        <v>0.024581708282376442</v>
      </c>
      <c r="N449">
        <f t="shared" si="25"/>
        <v>-0.0235089459056519</v>
      </c>
      <c r="O449">
        <f t="shared" si="26"/>
        <v>-0.007182607081345</v>
      </c>
      <c r="P449">
        <f t="shared" si="27"/>
        <v>-0.296519277978777</v>
      </c>
    </row>
    <row r="450" spans="1:16" ht="15">
      <c r="A450" s="1">
        <v>-0.00585</v>
      </c>
      <c r="B450" s="1">
        <v>0</v>
      </c>
      <c r="C450" s="1">
        <v>0.014</v>
      </c>
      <c r="D450" t="s">
        <v>447</v>
      </c>
      <c r="H450" s="1">
        <v>87611.69471624267</v>
      </c>
      <c r="I450">
        <f t="shared" si="24"/>
        <v>0.05129608280939952</v>
      </c>
      <c r="N450">
        <f t="shared" si="25"/>
        <v>-0.0500056293761045</v>
      </c>
      <c r="O450">
        <f t="shared" si="26"/>
        <v>-0.0114335096225283</v>
      </c>
      <c r="P450">
        <f t="shared" si="27"/>
        <v>-0.22478056310485667</v>
      </c>
    </row>
    <row r="451" spans="1:16" ht="15">
      <c r="A451" s="1">
        <v>-0.00584</v>
      </c>
      <c r="B451" s="1">
        <v>0.0799</v>
      </c>
      <c r="C451" s="1">
        <v>0.01</v>
      </c>
      <c r="D451" t="s">
        <v>448</v>
      </c>
      <c r="H451" s="1">
        <v>87807.69471624267</v>
      </c>
      <c r="I451">
        <f t="shared" si="24"/>
        <v>0.046642506728528904</v>
      </c>
      <c r="N451">
        <f t="shared" si="25"/>
        <v>-0.0431710678118655</v>
      </c>
      <c r="O451">
        <f t="shared" si="26"/>
        <v>0.0176573593128807</v>
      </c>
      <c r="P451">
        <f t="shared" si="27"/>
        <v>0.38824862992110976</v>
      </c>
    </row>
    <row r="452" spans="1:16" ht="15">
      <c r="A452" s="1">
        <v>-0.00583</v>
      </c>
      <c r="B452" s="1">
        <v>0</v>
      </c>
      <c r="C452" s="1">
        <v>0.006</v>
      </c>
      <c r="D452" t="s">
        <v>449</v>
      </c>
      <c r="H452" s="1">
        <v>88003.69471624267</v>
      </c>
      <c r="I452">
        <f aca="true" t="shared" si="28" ref="I452:I514">IMABS(D452)</f>
        <v>0.04115724149600276</v>
      </c>
      <c r="N452">
        <f aca="true" t="shared" si="29" ref="N452:N514">IMREAL(D452)</f>
        <v>0.00487253920485593</v>
      </c>
      <c r="O452">
        <f aca="true" t="shared" si="30" ref="O452:O514">IMAGINARY(D452)</f>
        <v>0.0408677977050077</v>
      </c>
      <c r="P452">
        <f aca="true" t="shared" si="31" ref="P452:P514">ATAN(O452/ABS(N452))</f>
        <v>1.4521296349431132</v>
      </c>
    </row>
    <row r="453" spans="1:16" ht="15">
      <c r="A453" s="1">
        <v>-0.00582</v>
      </c>
      <c r="B453" s="1">
        <v>0.0799</v>
      </c>
      <c r="C453" s="1">
        <v>0.01</v>
      </c>
      <c r="D453" t="s">
        <v>450</v>
      </c>
      <c r="H453" s="1">
        <v>88199.69471624267</v>
      </c>
      <c r="I453">
        <f t="shared" si="28"/>
        <v>0.030160920709170303</v>
      </c>
      <c r="N453">
        <f t="shared" si="29"/>
        <v>0.0146789371343201</v>
      </c>
      <c r="O453">
        <f t="shared" si="30"/>
        <v>0.0263478640999899</v>
      </c>
      <c r="P453">
        <f t="shared" si="31"/>
        <v>1.0625027077437776</v>
      </c>
    </row>
    <row r="454" spans="1:16" ht="15">
      <c r="A454" s="1">
        <v>-0.00581</v>
      </c>
      <c r="B454" s="1">
        <v>0</v>
      </c>
      <c r="C454" s="1">
        <v>0.002</v>
      </c>
      <c r="D454" t="s">
        <v>451</v>
      </c>
      <c r="H454" s="1">
        <v>88395.69471624267</v>
      </c>
      <c r="I454">
        <f t="shared" si="28"/>
        <v>0.046631154298253756</v>
      </c>
      <c r="N454">
        <f t="shared" si="29"/>
        <v>0.0443610504794534</v>
      </c>
      <c r="O454">
        <f t="shared" si="30"/>
        <v>0.0143722563137086</v>
      </c>
      <c r="P454">
        <f t="shared" si="31"/>
        <v>0.31331239654833315</v>
      </c>
    </row>
    <row r="455" spans="1:16" ht="15">
      <c r="A455" s="1">
        <v>-0.0058</v>
      </c>
      <c r="B455" s="1">
        <v>0.0799</v>
      </c>
      <c r="C455" s="1">
        <v>0.006</v>
      </c>
      <c r="D455" t="s">
        <v>452</v>
      </c>
      <c r="H455" s="1">
        <v>88591.69471624267</v>
      </c>
      <c r="I455">
        <f t="shared" si="28"/>
        <v>0.021419286958181263</v>
      </c>
      <c r="N455">
        <f t="shared" si="29"/>
        <v>0.0210209183570044</v>
      </c>
      <c r="O455">
        <f t="shared" si="30"/>
        <v>-0.00411179343171192</v>
      </c>
      <c r="P455">
        <f t="shared" si="31"/>
        <v>-0.19316589739814352</v>
      </c>
    </row>
    <row r="456" spans="1:16" ht="15">
      <c r="A456" s="1">
        <v>-0.00579</v>
      </c>
      <c r="B456" s="1">
        <v>0</v>
      </c>
      <c r="C456" s="1">
        <v>0.002</v>
      </c>
      <c r="D456" t="s">
        <v>453</v>
      </c>
      <c r="H456" s="1">
        <v>88787.69471624267</v>
      </c>
      <c r="I456">
        <f t="shared" si="28"/>
        <v>0.027568207304450462</v>
      </c>
      <c r="N456">
        <f t="shared" si="29"/>
        <v>0.0154137718902942</v>
      </c>
      <c r="O456">
        <f t="shared" si="30"/>
        <v>-0.0228565458916069</v>
      </c>
      <c r="P456">
        <f t="shared" si="31"/>
        <v>-0.9774794989664688</v>
      </c>
    </row>
    <row r="457" spans="1:16" ht="15">
      <c r="A457" s="1">
        <v>-0.00578</v>
      </c>
      <c r="B457" s="1">
        <v>0</v>
      </c>
      <c r="C457" s="1">
        <v>0.004</v>
      </c>
      <c r="D457" t="s">
        <v>454</v>
      </c>
      <c r="H457" s="1">
        <v>88983.69471624267</v>
      </c>
      <c r="I457">
        <f t="shared" si="28"/>
        <v>0.012764579494377832</v>
      </c>
      <c r="N457">
        <f t="shared" si="29"/>
        <v>-0.00340656102735821</v>
      </c>
      <c r="O457">
        <f t="shared" si="30"/>
        <v>-0.0123016190656017</v>
      </c>
      <c r="P457">
        <f t="shared" si="31"/>
        <v>-1.3006462358417625</v>
      </c>
    </row>
    <row r="458" spans="1:16" ht="15">
      <c r="A458" s="1">
        <v>-0.00577</v>
      </c>
      <c r="B458" s="1">
        <v>0.0799</v>
      </c>
      <c r="C458" s="1">
        <v>0.002</v>
      </c>
      <c r="D458" t="s">
        <v>455</v>
      </c>
      <c r="H458" s="1">
        <v>89179.69471624267</v>
      </c>
      <c r="I458">
        <f t="shared" si="28"/>
        <v>0.05439145283650338</v>
      </c>
      <c r="N458">
        <f t="shared" si="29"/>
        <v>0.00902907429289635</v>
      </c>
      <c r="O458">
        <f t="shared" si="30"/>
        <v>-0.0536367966892033</v>
      </c>
      <c r="P458">
        <f t="shared" si="31"/>
        <v>-1.4040225962399868</v>
      </c>
    </row>
    <row r="459" spans="1:16" ht="15">
      <c r="A459" s="1">
        <v>-0.00576</v>
      </c>
      <c r="B459" s="1">
        <v>0.0799</v>
      </c>
      <c r="C459" s="1">
        <v>0.002</v>
      </c>
      <c r="D459" t="s">
        <v>456</v>
      </c>
      <c r="H459" s="1">
        <v>89375.69471624267</v>
      </c>
      <c r="I459">
        <f t="shared" si="28"/>
        <v>0.027100410805317277</v>
      </c>
      <c r="N459">
        <f t="shared" si="29"/>
        <v>-0.00774832981671198</v>
      </c>
      <c r="O459">
        <f t="shared" si="30"/>
        <v>-0.0259691288045712</v>
      </c>
      <c r="P459">
        <f t="shared" si="31"/>
        <v>-1.2808384137356839</v>
      </c>
    </row>
    <row r="460" spans="1:16" ht="15">
      <c r="A460" s="1">
        <v>-0.00575</v>
      </c>
      <c r="B460" s="1">
        <v>0</v>
      </c>
      <c r="C460" s="1">
        <v>-0.002</v>
      </c>
      <c r="D460" t="s">
        <v>457</v>
      </c>
      <c r="H460" s="1">
        <v>89571.69471624267</v>
      </c>
      <c r="I460">
        <f t="shared" si="28"/>
        <v>0.025547824655435897</v>
      </c>
      <c r="N460">
        <f t="shared" si="29"/>
        <v>-0.00719777476581498</v>
      </c>
      <c r="O460">
        <f t="shared" si="30"/>
        <v>-0.0245129227764764</v>
      </c>
      <c r="P460">
        <f t="shared" si="31"/>
        <v>-1.2851920664818197</v>
      </c>
    </row>
    <row r="461" spans="1:16" ht="15">
      <c r="A461" s="1">
        <v>-0.00574</v>
      </c>
      <c r="B461" s="1">
        <v>0</v>
      </c>
      <c r="C461" s="1">
        <v>-0.002</v>
      </c>
      <c r="D461" t="s">
        <v>458</v>
      </c>
      <c r="H461" s="1">
        <v>89767.69471624267</v>
      </c>
      <c r="I461">
        <f t="shared" si="28"/>
        <v>0.028067271886171915</v>
      </c>
      <c r="N461">
        <f t="shared" si="29"/>
        <v>-0.0246680727753254</v>
      </c>
      <c r="O461">
        <f t="shared" si="30"/>
        <v>0.0133887242365935</v>
      </c>
      <c r="P461">
        <f t="shared" si="31"/>
        <v>0.49726395722507327</v>
      </c>
    </row>
    <row r="462" spans="1:16" ht="15">
      <c r="A462" s="1">
        <v>-0.00573</v>
      </c>
      <c r="B462" s="1">
        <v>0.0799</v>
      </c>
      <c r="C462" s="1">
        <v>-0.004</v>
      </c>
      <c r="D462" t="s">
        <v>459</v>
      </c>
      <c r="H462" s="1">
        <v>89963.69471624267</v>
      </c>
      <c r="I462">
        <f t="shared" si="28"/>
        <v>0.03273966114965405</v>
      </c>
      <c r="N462">
        <f t="shared" si="29"/>
        <v>0.00771606776584688</v>
      </c>
      <c r="O462">
        <f t="shared" si="30"/>
        <v>-0.0318174120636331</v>
      </c>
      <c r="P462">
        <f t="shared" si="31"/>
        <v>-1.3328785971364907</v>
      </c>
    </row>
    <row r="463" spans="1:16" ht="15">
      <c r="A463" s="1">
        <v>-0.00572</v>
      </c>
      <c r="B463" s="1">
        <v>0.0799</v>
      </c>
      <c r="C463" s="1">
        <v>-0.002</v>
      </c>
      <c r="D463" t="s">
        <v>460</v>
      </c>
      <c r="H463" s="1">
        <v>90159.69471624267</v>
      </c>
      <c r="I463">
        <f t="shared" si="28"/>
        <v>0.03520039329827958</v>
      </c>
      <c r="N463">
        <f t="shared" si="29"/>
        <v>-0.00846247842577175</v>
      </c>
      <c r="O463">
        <f t="shared" si="30"/>
        <v>-0.0341680281439669</v>
      </c>
      <c r="P463">
        <f t="shared" si="31"/>
        <v>-1.3280095183406708</v>
      </c>
    </row>
    <row r="464" spans="1:16" ht="15">
      <c r="A464" s="1">
        <v>-0.00571</v>
      </c>
      <c r="B464" s="1">
        <v>0</v>
      </c>
      <c r="C464" s="1">
        <v>-0.006</v>
      </c>
      <c r="D464" t="s">
        <v>461</v>
      </c>
      <c r="H464" s="1">
        <v>90355.69471624267</v>
      </c>
      <c r="I464">
        <f t="shared" si="28"/>
        <v>0.010475901072924395</v>
      </c>
      <c r="N464">
        <f t="shared" si="29"/>
        <v>0.00194066820531499</v>
      </c>
      <c r="O464">
        <f t="shared" si="30"/>
        <v>-0.0102945767376118</v>
      </c>
      <c r="P464">
        <f t="shared" si="31"/>
        <v>-1.384469335597615</v>
      </c>
    </row>
    <row r="465" spans="1:16" ht="15">
      <c r="A465" s="1">
        <v>-0.0057</v>
      </c>
      <c r="B465" s="1">
        <v>0.0799</v>
      </c>
      <c r="C465" s="1">
        <v>-0.006</v>
      </c>
      <c r="D465" t="s">
        <v>462</v>
      </c>
      <c r="H465" s="1">
        <v>90551.69471624267</v>
      </c>
      <c r="I465">
        <f t="shared" si="28"/>
        <v>0.051557285278140276</v>
      </c>
      <c r="N465">
        <f t="shared" si="29"/>
        <v>-0.0385322839252863</v>
      </c>
      <c r="O465">
        <f t="shared" si="30"/>
        <v>-0.0342551712994208</v>
      </c>
      <c r="P465">
        <f t="shared" si="31"/>
        <v>-0.7267039842455675</v>
      </c>
    </row>
    <row r="466" spans="1:16" ht="15">
      <c r="A466" s="1">
        <v>-0.00569</v>
      </c>
      <c r="B466" s="1">
        <v>0</v>
      </c>
      <c r="C466" s="1">
        <v>-0.004</v>
      </c>
      <c r="D466" t="s">
        <v>463</v>
      </c>
      <c r="H466" s="1">
        <v>90747.69471624267</v>
      </c>
      <c r="I466">
        <f t="shared" si="28"/>
        <v>0.033356918735699216</v>
      </c>
      <c r="N466">
        <f t="shared" si="29"/>
        <v>-0.0221852494027745</v>
      </c>
      <c r="O466">
        <f t="shared" si="30"/>
        <v>-0.0249098120522162</v>
      </c>
      <c r="P466">
        <f t="shared" si="31"/>
        <v>-0.8431861573185394</v>
      </c>
    </row>
    <row r="467" spans="1:16" ht="15">
      <c r="A467" s="1">
        <v>-0.00568</v>
      </c>
      <c r="B467" s="1">
        <v>0.0799</v>
      </c>
      <c r="C467" s="1">
        <v>-0.006</v>
      </c>
      <c r="D467" t="s">
        <v>464</v>
      </c>
      <c r="H467" s="1">
        <v>90943.69471624267</v>
      </c>
      <c r="I467">
        <f t="shared" si="28"/>
        <v>0.04128550964992557</v>
      </c>
      <c r="N467">
        <f t="shared" si="29"/>
        <v>-0.0241106936886551</v>
      </c>
      <c r="O467">
        <f t="shared" si="30"/>
        <v>-0.0335136950649424</v>
      </c>
      <c r="P467">
        <f t="shared" si="31"/>
        <v>-0.9471500278636897</v>
      </c>
    </row>
    <row r="468" spans="1:16" ht="15">
      <c r="A468" s="1">
        <v>-0.00567</v>
      </c>
      <c r="B468" s="1">
        <v>0.0799</v>
      </c>
      <c r="C468" s="1">
        <v>-0.01</v>
      </c>
      <c r="D468" t="s">
        <v>465</v>
      </c>
      <c r="H468" s="1">
        <v>91139.69471624267</v>
      </c>
      <c r="I468">
        <f t="shared" si="28"/>
        <v>0.0684104461363522</v>
      </c>
      <c r="N468">
        <f t="shared" si="29"/>
        <v>-0.0239516385791123</v>
      </c>
      <c r="O468">
        <f t="shared" si="30"/>
        <v>-0.0640804818174015</v>
      </c>
      <c r="P468">
        <f t="shared" si="31"/>
        <v>-1.2131006572073333</v>
      </c>
    </row>
    <row r="469" spans="1:16" ht="15">
      <c r="A469" s="1">
        <v>-0.00566</v>
      </c>
      <c r="B469" s="1">
        <v>0</v>
      </c>
      <c r="C469" s="1">
        <v>-0.006</v>
      </c>
      <c r="D469" t="s">
        <v>466</v>
      </c>
      <c r="H469" s="1">
        <v>91335.69471624267</v>
      </c>
      <c r="I469">
        <f t="shared" si="28"/>
        <v>0.055898879326984424</v>
      </c>
      <c r="N469">
        <f t="shared" si="29"/>
        <v>-0.0495594190837079</v>
      </c>
      <c r="O469">
        <f t="shared" si="30"/>
        <v>-0.0258563085164564</v>
      </c>
      <c r="P469">
        <f t="shared" si="31"/>
        <v>-0.48087491373620406</v>
      </c>
    </row>
    <row r="470" spans="1:16" ht="15">
      <c r="A470" s="1">
        <v>-0.00565</v>
      </c>
      <c r="B470" s="1">
        <v>0.16</v>
      </c>
      <c r="C470" s="1">
        <v>-0.01</v>
      </c>
      <c r="D470" t="s">
        <v>467</v>
      </c>
      <c r="H470" s="1">
        <v>91531.69471624267</v>
      </c>
      <c r="I470">
        <f t="shared" si="28"/>
        <v>0.05294442158052247</v>
      </c>
      <c r="N470">
        <f t="shared" si="29"/>
        <v>-0.0524693681095193</v>
      </c>
      <c r="O470">
        <f t="shared" si="30"/>
        <v>-0.00707652362985191</v>
      </c>
      <c r="P470">
        <f t="shared" si="31"/>
        <v>-0.13406067734943122</v>
      </c>
    </row>
    <row r="471" spans="1:16" ht="15">
      <c r="A471" s="1">
        <v>-0.00564</v>
      </c>
      <c r="B471" s="1">
        <v>0.0799</v>
      </c>
      <c r="C471" s="1">
        <v>-0.01</v>
      </c>
      <c r="D471" t="s">
        <v>468</v>
      </c>
      <c r="H471" s="1">
        <v>91727.69471624267</v>
      </c>
      <c r="I471">
        <f t="shared" si="28"/>
        <v>0.044426559450559025</v>
      </c>
      <c r="N471">
        <f t="shared" si="29"/>
        <v>-0.0428768501824731</v>
      </c>
      <c r="O471">
        <f t="shared" si="30"/>
        <v>0.0116316337220449</v>
      </c>
      <c r="P471">
        <f t="shared" si="31"/>
        <v>0.26490451716803387</v>
      </c>
    </row>
    <row r="472" spans="1:16" ht="15">
      <c r="A472" s="1">
        <v>-0.00563</v>
      </c>
      <c r="B472" s="1">
        <v>0</v>
      </c>
      <c r="C472" s="1">
        <v>-0.008</v>
      </c>
      <c r="D472" t="s">
        <v>469</v>
      </c>
      <c r="H472" s="1">
        <v>91923.69471624267</v>
      </c>
      <c r="I472">
        <f t="shared" si="28"/>
        <v>0.01787560346057108</v>
      </c>
      <c r="N472">
        <f t="shared" si="29"/>
        <v>-0.0127607932540282</v>
      </c>
      <c r="O472">
        <f t="shared" si="30"/>
        <v>0.012517961279998</v>
      </c>
      <c r="P472">
        <f t="shared" si="31"/>
        <v>0.7757922904210311</v>
      </c>
    </row>
    <row r="473" spans="1:16" ht="15">
      <c r="A473" s="1">
        <v>-0.00562</v>
      </c>
      <c r="B473" s="1">
        <v>0.0799</v>
      </c>
      <c r="C473" s="1">
        <v>-0.012</v>
      </c>
      <c r="D473" t="s">
        <v>470</v>
      </c>
      <c r="H473" s="1">
        <v>92119.69471624267</v>
      </c>
      <c r="I473">
        <f t="shared" si="28"/>
        <v>0.028826201769786352</v>
      </c>
      <c r="N473">
        <f t="shared" si="29"/>
        <v>0.00826179845203533</v>
      </c>
      <c r="O473">
        <f t="shared" si="30"/>
        <v>0.0276168896657531</v>
      </c>
      <c r="P473">
        <f t="shared" si="31"/>
        <v>1.2801126876988163</v>
      </c>
    </row>
    <row r="474" spans="1:16" ht="15">
      <c r="A474" s="1">
        <v>-0.00561</v>
      </c>
      <c r="B474" s="1">
        <v>0</v>
      </c>
      <c r="C474" s="1">
        <v>-0.01</v>
      </c>
      <c r="D474" t="s">
        <v>471</v>
      </c>
      <c r="H474" s="1">
        <v>92315.69471624267</v>
      </c>
      <c r="I474">
        <f t="shared" si="28"/>
        <v>0.04766986676855708</v>
      </c>
      <c r="N474">
        <f t="shared" si="29"/>
        <v>0.0405053835818835</v>
      </c>
      <c r="O474">
        <f t="shared" si="30"/>
        <v>0.0251342415564199</v>
      </c>
      <c r="P474">
        <f t="shared" si="31"/>
        <v>0.5553684185754877</v>
      </c>
    </row>
    <row r="475" spans="1:16" ht="15">
      <c r="A475" s="1">
        <v>-0.0056</v>
      </c>
      <c r="B475" s="1">
        <v>0.0799</v>
      </c>
      <c r="C475" s="1">
        <v>-0.01</v>
      </c>
      <c r="D475" t="s">
        <v>472</v>
      </c>
      <c r="H475" s="1">
        <v>92511.69471624267</v>
      </c>
      <c r="I475">
        <f t="shared" si="28"/>
        <v>0.057316856149122714</v>
      </c>
      <c r="N475">
        <f t="shared" si="29"/>
        <v>0.0563267779556451</v>
      </c>
      <c r="O475">
        <f t="shared" si="30"/>
        <v>-0.0106073598955951</v>
      </c>
      <c r="P475">
        <f t="shared" si="31"/>
        <v>-0.18613828694715187</v>
      </c>
    </row>
    <row r="476" spans="1:16" ht="15">
      <c r="A476" s="1">
        <v>-0.00559</v>
      </c>
      <c r="B476" s="1">
        <v>0</v>
      </c>
      <c r="C476" s="1">
        <v>-0.012</v>
      </c>
      <c r="D476" t="s">
        <v>473</v>
      </c>
      <c r="H476" s="1">
        <v>92707.69471624267</v>
      </c>
      <c r="I476">
        <f t="shared" si="28"/>
        <v>0.06729103463924052</v>
      </c>
      <c r="N476">
        <f t="shared" si="29"/>
        <v>0.0638311948201992</v>
      </c>
      <c r="O476">
        <f t="shared" si="30"/>
        <v>-0.0212993406152689</v>
      </c>
      <c r="P476">
        <f t="shared" si="31"/>
        <v>-0.3220646016018617</v>
      </c>
    </row>
    <row r="477" spans="1:16" ht="15">
      <c r="A477" s="1">
        <v>-0.00558</v>
      </c>
      <c r="B477" s="1">
        <v>0</v>
      </c>
      <c r="C477" s="1">
        <v>-0.012</v>
      </c>
      <c r="D477" t="s">
        <v>474</v>
      </c>
      <c r="H477" s="1">
        <v>92903.69471624267</v>
      </c>
      <c r="I477">
        <f t="shared" si="28"/>
        <v>0.10918170782959291</v>
      </c>
      <c r="N477">
        <f t="shared" si="29"/>
        <v>0.0852285311606679</v>
      </c>
      <c r="O477">
        <f t="shared" si="30"/>
        <v>-0.0682403311889798</v>
      </c>
      <c r="P477">
        <f t="shared" si="31"/>
        <v>-0.6751522276603554</v>
      </c>
    </row>
    <row r="478" spans="1:16" ht="15">
      <c r="A478" s="1">
        <v>-0.00557</v>
      </c>
      <c r="B478" s="1">
        <v>0.0799</v>
      </c>
      <c r="C478" s="1">
        <v>-0.01</v>
      </c>
      <c r="D478" t="s">
        <v>475</v>
      </c>
      <c r="H478" s="1">
        <v>93099.69471624267</v>
      </c>
      <c r="I478">
        <f t="shared" si="28"/>
        <v>0.10304732045049989</v>
      </c>
      <c r="N478">
        <f t="shared" si="29"/>
        <v>0.0607783124622994</v>
      </c>
      <c r="O478">
        <f t="shared" si="30"/>
        <v>-0.0832150646593699</v>
      </c>
      <c r="P478">
        <f t="shared" si="31"/>
        <v>-0.9399731199260077</v>
      </c>
    </row>
    <row r="479" spans="1:16" ht="15">
      <c r="A479" s="1">
        <v>-0.00556</v>
      </c>
      <c r="B479" s="1">
        <v>0.0799</v>
      </c>
      <c r="C479" s="1">
        <v>-0.012</v>
      </c>
      <c r="D479" t="s">
        <v>476</v>
      </c>
      <c r="H479" s="1">
        <v>93295.69471624267</v>
      </c>
      <c r="I479">
        <f t="shared" si="28"/>
        <v>0.14315160868816232</v>
      </c>
      <c r="N479">
        <f t="shared" si="29"/>
        <v>0.0249600108549266</v>
      </c>
      <c r="O479">
        <f t="shared" si="30"/>
        <v>-0.140958791595738</v>
      </c>
      <c r="P479">
        <f t="shared" si="31"/>
        <v>-1.395539868493362</v>
      </c>
    </row>
    <row r="480" spans="1:16" ht="15">
      <c r="A480" s="1">
        <v>-0.00555</v>
      </c>
      <c r="B480" s="1">
        <v>0</v>
      </c>
      <c r="C480" s="1">
        <v>-0.012</v>
      </c>
      <c r="D480" t="s">
        <v>477</v>
      </c>
      <c r="H480" s="1">
        <v>93491.69471624267</v>
      </c>
      <c r="I480">
        <f t="shared" si="28"/>
        <v>0.1189512015679133</v>
      </c>
      <c r="N480">
        <f t="shared" si="29"/>
        <v>-0.00609143443974936</v>
      </c>
      <c r="O480">
        <f t="shared" si="30"/>
        <v>-0.118795129449471</v>
      </c>
      <c r="P480">
        <f t="shared" si="31"/>
        <v>-1.5195643939961863</v>
      </c>
    </row>
    <row r="481" spans="1:16" ht="15">
      <c r="A481" s="1">
        <v>-0.00554</v>
      </c>
      <c r="B481" s="1">
        <v>0</v>
      </c>
      <c r="C481" s="1">
        <v>-0.012</v>
      </c>
      <c r="D481" t="s">
        <v>478</v>
      </c>
      <c r="H481" s="1">
        <v>93687.69471624267</v>
      </c>
      <c r="I481">
        <f t="shared" si="28"/>
        <v>0.16824874559385306</v>
      </c>
      <c r="N481">
        <f t="shared" si="29"/>
        <v>-0.085479555575075</v>
      </c>
      <c r="O481">
        <f t="shared" si="30"/>
        <v>-0.144916824325517</v>
      </c>
      <c r="P481">
        <f t="shared" si="31"/>
        <v>-1.0378716141240296</v>
      </c>
    </row>
    <row r="482" spans="1:16" ht="15">
      <c r="A482" s="1">
        <v>-0.00553</v>
      </c>
      <c r="B482" s="1">
        <v>0.0799</v>
      </c>
      <c r="C482" s="1">
        <v>-0.01</v>
      </c>
      <c r="D482" t="s">
        <v>479</v>
      </c>
      <c r="H482" s="1">
        <v>93883.69471624267</v>
      </c>
      <c r="I482">
        <f t="shared" si="28"/>
        <v>0.11434055795036992</v>
      </c>
      <c r="N482">
        <f t="shared" si="29"/>
        <v>-0.0747104966673265</v>
      </c>
      <c r="O482">
        <f t="shared" si="30"/>
        <v>-0.0865569458802891</v>
      </c>
      <c r="P482">
        <f t="shared" si="31"/>
        <v>-0.8587248646541382</v>
      </c>
    </row>
    <row r="483" spans="1:16" ht="15">
      <c r="A483" s="1">
        <v>-0.00552</v>
      </c>
      <c r="B483" s="1">
        <v>0.0799</v>
      </c>
      <c r="C483" s="1">
        <v>-0.012</v>
      </c>
      <c r="D483" t="s">
        <v>480</v>
      </c>
      <c r="H483" s="1">
        <v>94079.69471624267</v>
      </c>
      <c r="I483">
        <f t="shared" si="28"/>
        <v>0.1775098129320317</v>
      </c>
      <c r="N483">
        <f t="shared" si="29"/>
        <v>-0.173536471503679</v>
      </c>
      <c r="O483">
        <f t="shared" si="30"/>
        <v>-0.0373473793621144</v>
      </c>
      <c r="P483">
        <f t="shared" si="31"/>
        <v>-0.21198015171484377</v>
      </c>
    </row>
    <row r="484" spans="1:16" ht="15">
      <c r="A484" s="1">
        <v>-0.00551</v>
      </c>
      <c r="B484" s="1">
        <v>0</v>
      </c>
      <c r="C484" s="1">
        <v>-0.01</v>
      </c>
      <c r="D484" t="s">
        <v>481</v>
      </c>
      <c r="H484" s="1">
        <v>94275.69471624267</v>
      </c>
      <c r="I484">
        <f t="shared" si="28"/>
        <v>0.1693755808748</v>
      </c>
      <c r="N484">
        <f t="shared" si="29"/>
        <v>-0.167886001835966</v>
      </c>
      <c r="O484">
        <f t="shared" si="30"/>
        <v>0.0224137855840984</v>
      </c>
      <c r="P484">
        <f t="shared" si="31"/>
        <v>0.13272116169081227</v>
      </c>
    </row>
    <row r="485" spans="1:16" ht="15">
      <c r="A485" s="1">
        <v>-0.0055</v>
      </c>
      <c r="B485" s="1">
        <v>0.0799</v>
      </c>
      <c r="C485" s="1">
        <v>-0.01</v>
      </c>
      <c r="D485" t="s">
        <v>482</v>
      </c>
      <c r="H485" s="1">
        <v>94471.69471624267</v>
      </c>
      <c r="I485">
        <f t="shared" si="28"/>
        <v>0.14203519946244814</v>
      </c>
      <c r="N485">
        <f t="shared" si="29"/>
        <v>-0.0944296288477159</v>
      </c>
      <c r="O485">
        <f t="shared" si="30"/>
        <v>0.106099213390204</v>
      </c>
      <c r="P485">
        <f t="shared" si="31"/>
        <v>0.8435266496356418</v>
      </c>
    </row>
    <row r="486" spans="1:16" ht="15">
      <c r="A486" s="1">
        <v>-0.00549</v>
      </c>
      <c r="B486" s="1">
        <v>0</v>
      </c>
      <c r="C486" s="1">
        <v>-0.012</v>
      </c>
      <c r="D486" t="s">
        <v>483</v>
      </c>
      <c r="H486" s="1">
        <v>94667.69471624267</v>
      </c>
      <c r="I486">
        <f t="shared" si="28"/>
        <v>0.16105911431594536</v>
      </c>
      <c r="N486">
        <f t="shared" si="29"/>
        <v>-0.0740839021622617</v>
      </c>
      <c r="O486">
        <f t="shared" si="30"/>
        <v>0.143009138675293</v>
      </c>
      <c r="P486">
        <f t="shared" si="31"/>
        <v>1.092824136894231</v>
      </c>
    </row>
    <row r="487" spans="1:16" ht="15">
      <c r="A487" s="1">
        <v>-0.00548</v>
      </c>
      <c r="B487" s="1">
        <v>0</v>
      </c>
      <c r="C487" s="1">
        <v>-0.01</v>
      </c>
      <c r="D487" t="s">
        <v>484</v>
      </c>
      <c r="H487" s="1">
        <v>94863.69471624267</v>
      </c>
      <c r="I487">
        <f t="shared" si="28"/>
        <v>0.17752947951275735</v>
      </c>
      <c r="N487">
        <f t="shared" si="29"/>
        <v>-0.00759409427255532</v>
      </c>
      <c r="O487">
        <f t="shared" si="30"/>
        <v>0.177366980659451</v>
      </c>
      <c r="P487">
        <f t="shared" si="31"/>
        <v>1.52800674510107</v>
      </c>
    </row>
    <row r="488" spans="1:16" ht="15">
      <c r="A488" s="1">
        <v>-0.00547</v>
      </c>
      <c r="B488" s="1">
        <v>0.0799</v>
      </c>
      <c r="C488" s="1">
        <v>-0.006</v>
      </c>
      <c r="D488" t="s">
        <v>485</v>
      </c>
      <c r="H488" s="1">
        <v>95059.69471624267</v>
      </c>
      <c r="I488">
        <f t="shared" si="28"/>
        <v>0.21857357350530532</v>
      </c>
      <c r="N488">
        <f t="shared" si="29"/>
        <v>0.10082705749662</v>
      </c>
      <c r="O488">
        <f t="shared" si="30"/>
        <v>0.193928624786163</v>
      </c>
      <c r="P488">
        <f t="shared" si="31"/>
        <v>1.0913412801181934</v>
      </c>
    </row>
    <row r="489" spans="1:16" ht="15">
      <c r="A489" s="1">
        <v>-0.00546</v>
      </c>
      <c r="B489" s="1">
        <v>0.0799</v>
      </c>
      <c r="C489" s="1">
        <v>-0.01</v>
      </c>
      <c r="D489" t="s">
        <v>486</v>
      </c>
      <c r="H489" s="1">
        <v>95255.69471624267</v>
      </c>
      <c r="I489">
        <f t="shared" si="28"/>
        <v>0.1954287870522636</v>
      </c>
      <c r="N489">
        <f t="shared" si="29"/>
        <v>0.163372977221596</v>
      </c>
      <c r="O489">
        <f t="shared" si="30"/>
        <v>0.107245890935135</v>
      </c>
      <c r="P489">
        <f t="shared" si="31"/>
        <v>0.5808948528397855</v>
      </c>
    </row>
    <row r="490" spans="1:16" ht="15">
      <c r="A490" s="1">
        <v>-0.00545</v>
      </c>
      <c r="B490" s="1">
        <v>0</v>
      </c>
      <c r="C490" s="1">
        <v>-0.006</v>
      </c>
      <c r="D490" t="s">
        <v>487</v>
      </c>
      <c r="H490" s="1">
        <v>95451.69471624267</v>
      </c>
      <c r="I490">
        <f t="shared" si="28"/>
        <v>0.3335896726724327</v>
      </c>
      <c r="N490">
        <f t="shared" si="29"/>
        <v>0.330895911408026</v>
      </c>
      <c r="O490">
        <f t="shared" si="30"/>
        <v>0.0423079842010065</v>
      </c>
      <c r="P490">
        <f t="shared" si="31"/>
        <v>0.12716890486393337</v>
      </c>
    </row>
    <row r="491" spans="1:16" ht="15">
      <c r="A491" s="1">
        <v>-0.00544</v>
      </c>
      <c r="B491" s="1">
        <v>0.0799</v>
      </c>
      <c r="C491" s="1">
        <v>-0.006</v>
      </c>
      <c r="D491" t="s">
        <v>488</v>
      </c>
      <c r="H491" s="1">
        <v>95647.69471624267</v>
      </c>
      <c r="I491">
        <f t="shared" si="28"/>
        <v>0.3089928662271738</v>
      </c>
      <c r="N491">
        <f t="shared" si="29"/>
        <v>0.289447129406241</v>
      </c>
      <c r="O491">
        <f t="shared" si="30"/>
        <v>-0.108152441755935</v>
      </c>
      <c r="P491">
        <f t="shared" si="31"/>
        <v>-0.35758816569304974</v>
      </c>
    </row>
    <row r="492" spans="1:16" ht="15">
      <c r="A492" s="1">
        <v>-0.00543</v>
      </c>
      <c r="B492" s="1">
        <v>0.0799</v>
      </c>
      <c r="C492" s="1">
        <v>-0.01</v>
      </c>
      <c r="D492" t="s">
        <v>489</v>
      </c>
      <c r="H492" s="1">
        <v>95843.69471624267</v>
      </c>
      <c r="I492">
        <f t="shared" si="28"/>
        <v>0.40428773219233566</v>
      </c>
      <c r="N492">
        <f t="shared" si="29"/>
        <v>0.276425154219911</v>
      </c>
      <c r="O492">
        <f t="shared" si="30"/>
        <v>-0.295021532291662</v>
      </c>
      <c r="P492">
        <f t="shared" si="31"/>
        <v>-0.817929312874885</v>
      </c>
    </row>
    <row r="493" spans="1:16" ht="15">
      <c r="A493" s="1">
        <v>-0.00542</v>
      </c>
      <c r="B493" s="1">
        <v>0.0799</v>
      </c>
      <c r="C493" s="1">
        <v>-0.006</v>
      </c>
      <c r="D493" t="s">
        <v>490</v>
      </c>
      <c r="H493" s="1">
        <v>96039.69471624267</v>
      </c>
      <c r="I493">
        <f t="shared" si="28"/>
        <v>0.37581217933912214</v>
      </c>
      <c r="N493">
        <f t="shared" si="29"/>
        <v>0.109382946060622</v>
      </c>
      <c r="O493">
        <f t="shared" si="30"/>
        <v>-0.35954160433908</v>
      </c>
      <c r="P493">
        <f t="shared" si="31"/>
        <v>-1.2754643392368028</v>
      </c>
    </row>
    <row r="494" spans="1:16" ht="15">
      <c r="A494" s="1">
        <v>-0.00541</v>
      </c>
      <c r="B494" s="1">
        <v>0</v>
      </c>
      <c r="C494" s="1">
        <v>-0.004</v>
      </c>
      <c r="D494" t="s">
        <v>491</v>
      </c>
      <c r="H494" s="1">
        <v>96235.69471624267</v>
      </c>
      <c r="I494">
        <f t="shared" si="28"/>
        <v>0.4285085168657104</v>
      </c>
      <c r="N494">
        <f t="shared" si="29"/>
        <v>-0.0225181180769023</v>
      </c>
      <c r="O494">
        <f t="shared" si="30"/>
        <v>-0.427916444396246</v>
      </c>
      <c r="P494">
        <f t="shared" si="31"/>
        <v>-1.5182221210100355</v>
      </c>
    </row>
    <row r="495" spans="1:16" ht="15">
      <c r="A495" s="1">
        <v>-0.0054</v>
      </c>
      <c r="B495" s="1">
        <v>0.0799</v>
      </c>
      <c r="C495" s="1">
        <v>-0.006</v>
      </c>
      <c r="D495" t="s">
        <v>492</v>
      </c>
      <c r="H495" s="1">
        <v>96431.69471624267</v>
      </c>
      <c r="I495">
        <f t="shared" si="28"/>
        <v>0.520059412779482</v>
      </c>
      <c r="N495">
        <f t="shared" si="29"/>
        <v>-0.244002029124241</v>
      </c>
      <c r="O495">
        <f t="shared" si="30"/>
        <v>-0.459265503389698</v>
      </c>
      <c r="P495">
        <f t="shared" si="31"/>
        <v>-1.0824331166201673</v>
      </c>
    </row>
    <row r="496" spans="1:16" ht="15">
      <c r="A496" s="1">
        <v>-0.00539</v>
      </c>
      <c r="B496" s="1">
        <v>0</v>
      </c>
      <c r="C496" s="1">
        <v>-0.002</v>
      </c>
      <c r="D496" t="s">
        <v>493</v>
      </c>
      <c r="H496" s="1">
        <v>96627.69471624267</v>
      </c>
      <c r="I496">
        <f t="shared" si="28"/>
        <v>0.5173083698874333</v>
      </c>
      <c r="N496">
        <f t="shared" si="29"/>
        <v>-0.420090714233494</v>
      </c>
      <c r="O496">
        <f t="shared" si="30"/>
        <v>-0.301880342802221</v>
      </c>
      <c r="P496">
        <f t="shared" si="31"/>
        <v>-0.6231053711618538</v>
      </c>
    </row>
    <row r="497" spans="1:16" ht="15">
      <c r="A497" s="1">
        <v>-0.00538</v>
      </c>
      <c r="B497" s="1">
        <v>0</v>
      </c>
      <c r="C497" s="1">
        <v>-0.002</v>
      </c>
      <c r="D497" t="s">
        <v>494</v>
      </c>
      <c r="H497" s="1">
        <v>96823.69471624267</v>
      </c>
      <c r="I497">
        <f t="shared" si="28"/>
        <v>0.4961015133486941</v>
      </c>
      <c r="N497">
        <f t="shared" si="29"/>
        <v>-0.480901808939292</v>
      </c>
      <c r="O497">
        <f t="shared" si="30"/>
        <v>-0.12186123955459</v>
      </c>
      <c r="P497">
        <f t="shared" si="31"/>
        <v>-0.2481775034122375</v>
      </c>
    </row>
    <row r="498" spans="1:16" ht="15">
      <c r="A498" s="1">
        <v>-0.00537</v>
      </c>
      <c r="B498" s="1">
        <v>0.0799</v>
      </c>
      <c r="C498" s="1">
        <v>0</v>
      </c>
      <c r="D498" t="s">
        <v>495</v>
      </c>
      <c r="H498" s="1">
        <v>97019.69471624267</v>
      </c>
      <c r="I498">
        <f t="shared" si="28"/>
        <v>0.5720709992294181</v>
      </c>
      <c r="N498">
        <f t="shared" si="29"/>
        <v>-0.55730096393405</v>
      </c>
      <c r="O498">
        <f t="shared" si="30"/>
        <v>0.129154418265592</v>
      </c>
      <c r="P498">
        <f t="shared" si="31"/>
        <v>0.22772969105714558</v>
      </c>
    </row>
    <row r="499" spans="1:16" ht="15">
      <c r="A499" s="1">
        <v>-0.00536</v>
      </c>
      <c r="B499" s="1">
        <v>0.0799</v>
      </c>
      <c r="C499" s="1">
        <v>-0.002</v>
      </c>
      <c r="D499" t="s">
        <v>496</v>
      </c>
      <c r="H499" s="1">
        <v>97215.69471624267</v>
      </c>
      <c r="I499">
        <f t="shared" si="28"/>
        <v>0.5840652824549036</v>
      </c>
      <c r="N499">
        <f t="shared" si="29"/>
        <v>-0.460048768589591</v>
      </c>
      <c r="O499">
        <f t="shared" si="30"/>
        <v>0.359843555852161</v>
      </c>
      <c r="P499">
        <f t="shared" si="31"/>
        <v>0.6637837657285547</v>
      </c>
    </row>
    <row r="500" spans="1:16" ht="15">
      <c r="A500" s="1">
        <v>-0.00535</v>
      </c>
      <c r="B500" s="1">
        <v>0</v>
      </c>
      <c r="C500" s="1">
        <v>0.002</v>
      </c>
      <c r="D500" t="s">
        <v>497</v>
      </c>
      <c r="H500" s="1">
        <v>97411.69471624267</v>
      </c>
      <c r="I500">
        <f t="shared" si="28"/>
        <v>0.6545259012179044</v>
      </c>
      <c r="N500">
        <f t="shared" si="29"/>
        <v>-0.26962250143818</v>
      </c>
      <c r="O500">
        <f t="shared" si="30"/>
        <v>0.596412493232099</v>
      </c>
      <c r="P500">
        <f t="shared" si="31"/>
        <v>1.1462191112448266</v>
      </c>
    </row>
    <row r="501" spans="1:16" ht="15">
      <c r="A501" s="1">
        <v>-0.00534</v>
      </c>
      <c r="B501" s="1">
        <v>0</v>
      </c>
      <c r="C501" s="1">
        <v>0.004</v>
      </c>
      <c r="D501" t="s">
        <v>498</v>
      </c>
      <c r="H501" s="1">
        <v>97607.69471624267</v>
      </c>
      <c r="I501">
        <f t="shared" si="28"/>
        <v>0.7082395620447063</v>
      </c>
      <c r="N501">
        <f t="shared" si="29"/>
        <v>0.0912383286459899</v>
      </c>
      <c r="O501">
        <f t="shared" si="30"/>
        <v>0.702338126995227</v>
      </c>
      <c r="P501">
        <f t="shared" si="31"/>
        <v>1.4416132128965897</v>
      </c>
    </row>
    <row r="502" spans="1:16" ht="15">
      <c r="A502" s="1">
        <v>-0.00533</v>
      </c>
      <c r="B502" s="1">
        <v>0.0799</v>
      </c>
      <c r="C502" s="1">
        <v>0.002</v>
      </c>
      <c r="D502" t="s">
        <v>499</v>
      </c>
      <c r="H502" s="1">
        <v>97803.69471624267</v>
      </c>
      <c r="I502">
        <f t="shared" si="28"/>
        <v>0.9255126678693567</v>
      </c>
      <c r="N502">
        <f t="shared" si="29"/>
        <v>0.592452688500083</v>
      </c>
      <c r="O502">
        <f t="shared" si="30"/>
        <v>0.711036926098552</v>
      </c>
      <c r="P502">
        <f t="shared" si="31"/>
        <v>0.8761228635557723</v>
      </c>
    </row>
    <row r="503" spans="1:16" ht="15">
      <c r="A503" s="1">
        <v>-0.00532</v>
      </c>
      <c r="B503" s="1">
        <v>0.0799</v>
      </c>
      <c r="C503" s="1">
        <v>0.002</v>
      </c>
      <c r="D503" t="s">
        <v>500</v>
      </c>
      <c r="H503" s="1">
        <v>97999.69471624267</v>
      </c>
      <c r="I503">
        <f t="shared" si="28"/>
        <v>0.9785260928998867</v>
      </c>
      <c r="N503">
        <f t="shared" si="29"/>
        <v>0.866158446905504</v>
      </c>
      <c r="O503">
        <f t="shared" si="30"/>
        <v>0.455283273732039</v>
      </c>
      <c r="P503">
        <f t="shared" si="31"/>
        <v>0.48394473766748863</v>
      </c>
    </row>
    <row r="504" spans="1:16" ht="15">
      <c r="A504" s="1">
        <v>-0.00531</v>
      </c>
      <c r="B504" s="1">
        <v>0</v>
      </c>
      <c r="C504" s="1">
        <v>0.006</v>
      </c>
      <c r="D504" t="s">
        <v>501</v>
      </c>
      <c r="H504" s="1">
        <v>98195.69471624267</v>
      </c>
      <c r="I504">
        <f t="shared" si="28"/>
        <v>1.2248838621210099</v>
      </c>
      <c r="N504">
        <f t="shared" si="29"/>
        <v>1.22486921387212</v>
      </c>
      <c r="O504">
        <f t="shared" si="30"/>
        <v>0.00599037501126783</v>
      </c>
      <c r="P504">
        <f t="shared" si="31"/>
        <v>0.0048905852024346014</v>
      </c>
    </row>
    <row r="505" spans="1:16" ht="15">
      <c r="A505" s="1">
        <v>-0.0053</v>
      </c>
      <c r="B505" s="1">
        <v>0.0799</v>
      </c>
      <c r="C505" s="1">
        <v>0.002</v>
      </c>
      <c r="D505" t="s">
        <v>502</v>
      </c>
      <c r="H505" s="1">
        <v>98391.69471624267</v>
      </c>
      <c r="I505">
        <f t="shared" si="28"/>
        <v>1.6484761961519372</v>
      </c>
      <c r="N505">
        <f t="shared" si="29"/>
        <v>1.49408407130028</v>
      </c>
      <c r="O505">
        <f t="shared" si="30"/>
        <v>-0.696553341221144</v>
      </c>
      <c r="P505">
        <f t="shared" si="31"/>
        <v>-0.43625011837985456</v>
      </c>
    </row>
    <row r="506" spans="1:16" ht="15">
      <c r="A506" s="1">
        <v>-0.00529</v>
      </c>
      <c r="B506" s="1">
        <v>0</v>
      </c>
      <c r="C506" s="1">
        <v>0.006</v>
      </c>
      <c r="D506" t="s">
        <v>503</v>
      </c>
      <c r="H506" s="1">
        <v>98587.69471624267</v>
      </c>
      <c r="I506">
        <f t="shared" si="28"/>
        <v>2.2082350742123955</v>
      </c>
      <c r="N506">
        <f t="shared" si="29"/>
        <v>1.3454317811428</v>
      </c>
      <c r="O506">
        <f t="shared" si="30"/>
        <v>-1.75103268538104</v>
      </c>
      <c r="P506">
        <f t="shared" si="31"/>
        <v>-0.9156450110356225</v>
      </c>
    </row>
    <row r="507" spans="1:16" ht="15">
      <c r="A507" s="1">
        <v>-0.00528</v>
      </c>
      <c r="B507" s="1">
        <v>0.0799</v>
      </c>
      <c r="C507" s="1">
        <v>0.004</v>
      </c>
      <c r="D507" t="s">
        <v>504</v>
      </c>
      <c r="H507" s="1">
        <v>98783.69471624267</v>
      </c>
      <c r="I507">
        <f t="shared" si="28"/>
        <v>3.405717874697272</v>
      </c>
      <c r="N507">
        <f t="shared" si="29"/>
        <v>0.478732732721304</v>
      </c>
      <c r="O507">
        <f t="shared" si="30"/>
        <v>-3.37190290676551</v>
      </c>
      <c r="P507">
        <f t="shared" si="31"/>
        <v>-1.4297618968388293</v>
      </c>
    </row>
    <row r="508" spans="1:16" ht="15">
      <c r="A508" s="1">
        <v>-0.00527</v>
      </c>
      <c r="B508" s="1">
        <v>0</v>
      </c>
      <c r="C508" s="1">
        <v>0.008</v>
      </c>
      <c r="D508" t="s">
        <v>505</v>
      </c>
      <c r="H508" s="1">
        <v>98979.69471624267</v>
      </c>
      <c r="I508">
        <f t="shared" si="28"/>
        <v>7.047708862488368</v>
      </c>
      <c r="N508">
        <f t="shared" si="29"/>
        <v>-3.77013247740948</v>
      </c>
      <c r="O508">
        <f t="shared" si="30"/>
        <v>-5.9545194023682</v>
      </c>
      <c r="P508">
        <f t="shared" si="31"/>
        <v>-1.0063543737500646</v>
      </c>
    </row>
    <row r="509" spans="1:16" ht="15">
      <c r="A509" s="1">
        <v>-0.00526</v>
      </c>
      <c r="B509" s="1">
        <v>0.0799</v>
      </c>
      <c r="C509" s="1">
        <v>0.006</v>
      </c>
      <c r="D509" t="s">
        <v>506</v>
      </c>
      <c r="H509" s="1">
        <v>99175.69471624267</v>
      </c>
      <c r="I509">
        <f t="shared" si="28"/>
        <v>8.506636519697656</v>
      </c>
      <c r="N509">
        <f t="shared" si="29"/>
        <v>-3.92284046423663</v>
      </c>
      <c r="O509">
        <f t="shared" si="30"/>
        <v>7.54812477178283</v>
      </c>
      <c r="P509">
        <f t="shared" si="31"/>
        <v>1.0915048629874853</v>
      </c>
    </row>
    <row r="510" spans="1:16" ht="15">
      <c r="A510" s="1">
        <v>-0.00525</v>
      </c>
      <c r="B510" s="1">
        <v>0</v>
      </c>
      <c r="C510" s="1">
        <v>0.01</v>
      </c>
      <c r="D510" t="s">
        <v>507</v>
      </c>
      <c r="H510" s="1">
        <v>99371.69471624267</v>
      </c>
      <c r="I510">
        <f t="shared" si="28"/>
        <v>3.193111261410055</v>
      </c>
      <c r="N510">
        <f t="shared" si="29"/>
        <v>1.5919862199522</v>
      </c>
      <c r="O510">
        <f t="shared" si="30"/>
        <v>2.7679485911458</v>
      </c>
      <c r="P510">
        <f t="shared" si="31"/>
        <v>1.0488491657459986</v>
      </c>
    </row>
    <row r="511" spans="1:16" ht="15">
      <c r="A511" s="1">
        <v>-0.00524</v>
      </c>
      <c r="B511" s="1">
        <v>0</v>
      </c>
      <c r="C511" s="1">
        <v>0.01</v>
      </c>
      <c r="D511" t="s">
        <v>508</v>
      </c>
      <c r="H511" s="1">
        <v>99567.69471624267</v>
      </c>
      <c r="I511">
        <f t="shared" si="28"/>
        <v>1.5558934280948191</v>
      </c>
      <c r="N511">
        <f t="shared" si="29"/>
        <v>1.39814987665271</v>
      </c>
      <c r="O511">
        <f t="shared" si="30"/>
        <v>0.682628216531268</v>
      </c>
      <c r="P511">
        <f t="shared" si="31"/>
        <v>0.45419283910466884</v>
      </c>
    </row>
    <row r="512" spans="1:16" ht="15">
      <c r="A512" s="1">
        <v>-0.00523</v>
      </c>
      <c r="B512" s="1">
        <v>0.0799</v>
      </c>
      <c r="C512" s="1">
        <v>0.008</v>
      </c>
      <c r="D512" t="s">
        <v>509</v>
      </c>
      <c r="H512" s="1">
        <v>99763.69471624267</v>
      </c>
      <c r="I512">
        <f t="shared" si="28"/>
        <v>0.8220307081041315</v>
      </c>
      <c r="N512">
        <f t="shared" si="29"/>
        <v>0.822013713265387</v>
      </c>
      <c r="O512">
        <f t="shared" si="30"/>
        <v>-0.00528585563840158</v>
      </c>
      <c r="P512">
        <f t="shared" si="31"/>
        <v>-0.006430285406081664</v>
      </c>
    </row>
    <row r="513" spans="1:16" ht="15">
      <c r="A513" s="1">
        <v>-0.00522</v>
      </c>
      <c r="B513" s="1">
        <v>0</v>
      </c>
      <c r="C513" s="1">
        <v>0.01</v>
      </c>
      <c r="D513" t="s">
        <v>510</v>
      </c>
      <c r="H513" s="1">
        <v>99959.69471624267</v>
      </c>
      <c r="I513">
        <f t="shared" si="28"/>
        <v>0.4355116659439084</v>
      </c>
      <c r="N513">
        <f t="shared" si="29"/>
        <v>0.345532304563437</v>
      </c>
      <c r="O513">
        <f t="shared" si="30"/>
        <v>-0.265099674983427</v>
      </c>
      <c r="P513">
        <f t="shared" si="31"/>
        <v>-0.6544318195346622</v>
      </c>
    </row>
    <row r="514" spans="1:16" ht="15">
      <c r="A514" s="1">
        <v>-0.00521</v>
      </c>
      <c r="B514" s="1">
        <v>0.0799</v>
      </c>
      <c r="C514" s="1">
        <v>0.008</v>
      </c>
      <c r="D514" t="s">
        <v>511</v>
      </c>
      <c r="I514">
        <f t="shared" si="28"/>
        <v>0.14770911171179799</v>
      </c>
      <c r="N514">
        <f t="shared" si="29"/>
        <v>-0.0394703606338134</v>
      </c>
      <c r="O514">
        <f t="shared" si="30"/>
        <v>-0.14233788081226</v>
      </c>
      <c r="P514">
        <f t="shared" si="31"/>
        <v>-1.3002926516598896</v>
      </c>
    </row>
    <row r="515" spans="1:3" ht="15">
      <c r="A515" s="1"/>
      <c r="B515" s="1"/>
      <c r="C515" s="1"/>
    </row>
    <row r="516" spans="1:3" ht="15">
      <c r="A516" s="1"/>
      <c r="B516" s="1"/>
      <c r="C516" s="1"/>
    </row>
    <row r="517" spans="1:3" ht="15">
      <c r="A517" s="1"/>
      <c r="B517" s="1"/>
      <c r="C517" s="1"/>
    </row>
    <row r="518" spans="1:3" ht="15">
      <c r="A518" s="1"/>
      <c r="B518" s="1"/>
      <c r="C518" s="1"/>
    </row>
    <row r="519" spans="1:3" ht="15">
      <c r="A519" s="1"/>
      <c r="B519" s="1"/>
      <c r="C519" s="1"/>
    </row>
    <row r="520" spans="1:3" ht="15">
      <c r="A520" s="1"/>
      <c r="B520" s="1"/>
      <c r="C520" s="1"/>
    </row>
    <row r="521" spans="1:3" ht="15">
      <c r="A521" s="1"/>
      <c r="B521" s="1"/>
      <c r="C521" s="1"/>
    </row>
    <row r="522" spans="1:3" ht="15">
      <c r="A522" s="1"/>
      <c r="B522" s="1"/>
      <c r="C522" s="1"/>
    </row>
    <row r="523" spans="1:3" ht="15">
      <c r="A523" s="1"/>
      <c r="B523" s="1"/>
      <c r="C523" s="1"/>
    </row>
    <row r="524" spans="1:3" ht="15">
      <c r="A524" s="1"/>
      <c r="B524" s="1"/>
      <c r="C524" s="1"/>
    </row>
    <row r="525" spans="1:3" ht="15">
      <c r="A525" s="1"/>
      <c r="B525" s="1"/>
      <c r="C525" s="1"/>
    </row>
    <row r="526" spans="1:3" ht="15">
      <c r="A526" s="1"/>
      <c r="B526" s="1"/>
      <c r="C526" s="1"/>
    </row>
    <row r="527" spans="1:3" ht="15">
      <c r="A527" s="1"/>
      <c r="B527" s="1"/>
      <c r="C527" s="1"/>
    </row>
    <row r="528" spans="1:3" ht="15">
      <c r="A528" s="1"/>
      <c r="B528" s="1"/>
      <c r="C528" s="1"/>
    </row>
    <row r="529" spans="1:3" ht="15">
      <c r="A529" s="1"/>
      <c r="B529" s="1"/>
      <c r="C529" s="1"/>
    </row>
    <row r="530" spans="1:3" ht="15">
      <c r="A530" s="1"/>
      <c r="B530" s="1"/>
      <c r="C530" s="1"/>
    </row>
    <row r="531" spans="1:3" ht="15">
      <c r="A531" s="1"/>
      <c r="B531" s="1"/>
      <c r="C531" s="1"/>
    </row>
    <row r="532" spans="1:3" ht="15">
      <c r="A532" s="1"/>
      <c r="B532" s="1"/>
      <c r="C532" s="1"/>
    </row>
    <row r="533" spans="1:3" ht="15">
      <c r="A533" s="1"/>
      <c r="B533" s="1"/>
      <c r="C533" s="1"/>
    </row>
    <row r="534" spans="1:3" ht="15">
      <c r="A534" s="1"/>
      <c r="B534" s="1"/>
      <c r="C534" s="1"/>
    </row>
    <row r="535" spans="1:3" ht="15">
      <c r="A535" s="1"/>
      <c r="B535" s="1"/>
      <c r="C535" s="1"/>
    </row>
    <row r="536" spans="1:3" ht="15">
      <c r="A536" s="1"/>
      <c r="B536" s="1"/>
      <c r="C536" s="1"/>
    </row>
    <row r="537" spans="1:3" ht="15">
      <c r="A537" s="1"/>
      <c r="B537" s="1"/>
      <c r="C537" s="1"/>
    </row>
    <row r="538" spans="1:3" ht="15">
      <c r="A538" s="1"/>
      <c r="B538" s="1"/>
      <c r="C538" s="1"/>
    </row>
    <row r="539" spans="1:3" ht="15">
      <c r="A539" s="1"/>
      <c r="B539" s="1"/>
      <c r="C539" s="1"/>
    </row>
    <row r="540" spans="1:3" ht="15">
      <c r="A540" s="1"/>
      <c r="B540" s="1"/>
      <c r="C540" s="1"/>
    </row>
    <row r="541" spans="1:3" ht="15">
      <c r="A541" s="1"/>
      <c r="B541" s="1"/>
      <c r="C541" s="1"/>
    </row>
    <row r="542" spans="1:3" ht="15">
      <c r="A542" s="1"/>
      <c r="B542" s="1"/>
      <c r="C542" s="1"/>
    </row>
    <row r="543" spans="1:3" ht="15">
      <c r="A543" s="1"/>
      <c r="B543" s="1"/>
      <c r="C543" s="1"/>
    </row>
    <row r="544" spans="1:3" ht="15">
      <c r="A544" s="1"/>
      <c r="B544" s="1"/>
      <c r="C544" s="1"/>
    </row>
    <row r="545" spans="1:3" ht="15">
      <c r="A545" s="1"/>
      <c r="B545" s="1"/>
      <c r="C545" s="1"/>
    </row>
    <row r="546" spans="1:3" ht="15">
      <c r="A546" s="1"/>
      <c r="B546" s="1"/>
      <c r="C546" s="1"/>
    </row>
    <row r="547" spans="1:3" ht="15">
      <c r="A547" s="1"/>
      <c r="B547" s="1"/>
      <c r="C547" s="1"/>
    </row>
    <row r="548" spans="1:3" ht="15">
      <c r="A548" s="1"/>
      <c r="B548" s="1"/>
      <c r="C548" s="1"/>
    </row>
    <row r="549" spans="1:3" ht="15">
      <c r="A549" s="1"/>
      <c r="B549" s="1"/>
      <c r="C549" s="1"/>
    </row>
    <row r="550" spans="1:3" ht="15">
      <c r="A550" s="1"/>
      <c r="B550" s="1"/>
      <c r="C550" s="1"/>
    </row>
    <row r="551" spans="1:3" ht="15">
      <c r="A551" s="1"/>
      <c r="B551" s="1"/>
      <c r="C551" s="1"/>
    </row>
    <row r="552" spans="1:3" ht="15">
      <c r="A552" s="1"/>
      <c r="B552" s="1"/>
      <c r="C552" s="1"/>
    </row>
    <row r="553" spans="1:3" ht="15">
      <c r="A553" s="1"/>
      <c r="B553" s="1"/>
      <c r="C553" s="1"/>
    </row>
    <row r="554" spans="1:3" ht="15">
      <c r="A554" s="1"/>
      <c r="B554" s="1"/>
      <c r="C554" s="1"/>
    </row>
    <row r="555" spans="1:3" ht="15">
      <c r="A555" s="1"/>
      <c r="B555" s="1"/>
      <c r="C555" s="1"/>
    </row>
    <row r="556" spans="1:3" ht="15">
      <c r="A556" s="1"/>
      <c r="B556" s="1"/>
      <c r="C556" s="1"/>
    </row>
    <row r="557" spans="1:3" ht="15">
      <c r="A557" s="1"/>
      <c r="B557" s="1"/>
      <c r="C557" s="1"/>
    </row>
    <row r="558" spans="1:3" ht="15">
      <c r="A558" s="1"/>
      <c r="B558" s="1"/>
      <c r="C558" s="1"/>
    </row>
    <row r="559" spans="1:3" ht="15">
      <c r="A559" s="1"/>
      <c r="B559" s="1"/>
      <c r="C559" s="1"/>
    </row>
    <row r="560" spans="1:3" ht="15">
      <c r="A560" s="1"/>
      <c r="B560" s="1"/>
      <c r="C560" s="1"/>
    </row>
    <row r="561" spans="1:3" ht="15">
      <c r="A561" s="1"/>
      <c r="B561" s="1"/>
      <c r="C561" s="1"/>
    </row>
    <row r="562" spans="1:3" ht="15">
      <c r="A562" s="1"/>
      <c r="B562" s="1"/>
      <c r="C562" s="1"/>
    </row>
    <row r="563" spans="1:3" ht="15">
      <c r="A563" s="1"/>
      <c r="B563" s="1"/>
      <c r="C563" s="1"/>
    </row>
    <row r="564" spans="1:3" ht="15">
      <c r="A564" s="1"/>
      <c r="B564" s="1"/>
      <c r="C564" s="1"/>
    </row>
    <row r="565" spans="1:3" ht="15">
      <c r="A565" s="1"/>
      <c r="B565" s="1"/>
      <c r="C565" s="1"/>
    </row>
    <row r="566" spans="1:3" ht="15">
      <c r="A566" s="1"/>
      <c r="B566" s="1"/>
      <c r="C566" s="1"/>
    </row>
    <row r="567" spans="1:3" ht="15">
      <c r="A567" s="1"/>
      <c r="B567" s="1"/>
      <c r="C567" s="1"/>
    </row>
    <row r="568" spans="1:3" ht="15">
      <c r="A568" s="1"/>
      <c r="B568" s="1"/>
      <c r="C568" s="1"/>
    </row>
    <row r="569" spans="1:3" ht="15">
      <c r="A569" s="1"/>
      <c r="B569" s="1"/>
      <c r="C569" s="1"/>
    </row>
    <row r="570" spans="1:3" ht="15">
      <c r="A570" s="1"/>
      <c r="B570" s="1"/>
      <c r="C570" s="1"/>
    </row>
    <row r="571" spans="1:3" ht="15">
      <c r="A571" s="1"/>
      <c r="B571" s="1"/>
      <c r="C571" s="1"/>
    </row>
    <row r="572" spans="1:3" ht="15">
      <c r="A572" s="1"/>
      <c r="B572" s="1"/>
      <c r="C572" s="1"/>
    </row>
    <row r="573" spans="1:3" ht="15">
      <c r="A573" s="1"/>
      <c r="B573" s="1"/>
      <c r="C573" s="1"/>
    </row>
    <row r="574" spans="1:3" ht="15">
      <c r="A574" s="1"/>
      <c r="B574" s="1"/>
      <c r="C574" s="1"/>
    </row>
    <row r="575" spans="1:3" ht="15">
      <c r="A575" s="1"/>
      <c r="B575" s="1"/>
      <c r="C575" s="1"/>
    </row>
    <row r="576" spans="1:3" ht="15">
      <c r="A576" s="1"/>
      <c r="B576" s="1"/>
      <c r="C576" s="1"/>
    </row>
    <row r="577" spans="1:3" ht="15">
      <c r="A577" s="1"/>
      <c r="B577" s="1"/>
      <c r="C577" s="1"/>
    </row>
    <row r="578" spans="1:3" ht="15">
      <c r="A578" s="1"/>
      <c r="B578" s="1"/>
      <c r="C578" s="1"/>
    </row>
    <row r="579" spans="1:3" ht="15">
      <c r="A579" s="1"/>
      <c r="B579" s="1"/>
      <c r="C579" s="1"/>
    </row>
    <row r="580" spans="1:3" ht="15">
      <c r="A580" s="1"/>
      <c r="B580" s="1"/>
      <c r="C580" s="1"/>
    </row>
    <row r="581" spans="1:3" ht="15">
      <c r="A581" s="1"/>
      <c r="B581" s="1"/>
      <c r="C581" s="1"/>
    </row>
    <row r="582" spans="1:3" ht="15">
      <c r="A582" s="1"/>
      <c r="B582" s="1"/>
      <c r="C582" s="1"/>
    </row>
    <row r="583" spans="1:3" ht="15">
      <c r="A583" s="1"/>
      <c r="B583" s="1"/>
      <c r="C583" s="1"/>
    </row>
    <row r="584" spans="1:3" ht="15">
      <c r="A584" s="1"/>
      <c r="B584" s="1"/>
      <c r="C584" s="1"/>
    </row>
    <row r="585" spans="1:3" ht="15">
      <c r="A585" s="1"/>
      <c r="B585" s="1"/>
      <c r="C585" s="1"/>
    </row>
    <row r="586" spans="1:3" ht="15">
      <c r="A586" s="1"/>
      <c r="B586" s="1"/>
      <c r="C586" s="1"/>
    </row>
    <row r="587" spans="1:3" ht="15">
      <c r="A587" s="1"/>
      <c r="B587" s="1"/>
      <c r="C587" s="1"/>
    </row>
    <row r="588" spans="1:3" ht="15">
      <c r="A588" s="1"/>
      <c r="B588" s="1"/>
      <c r="C588" s="1"/>
    </row>
    <row r="589" spans="1:3" ht="15">
      <c r="A589" s="1"/>
      <c r="B589" s="1"/>
      <c r="C589" s="1"/>
    </row>
    <row r="590" spans="1:3" ht="15">
      <c r="A590" s="1"/>
      <c r="B590" s="1"/>
      <c r="C590" s="1"/>
    </row>
    <row r="591" spans="1:3" ht="15">
      <c r="A591" s="1"/>
      <c r="B591" s="1"/>
      <c r="C591" s="1"/>
    </row>
    <row r="592" spans="1:3" ht="15">
      <c r="A592" s="1"/>
      <c r="B592" s="1"/>
      <c r="C592" s="1"/>
    </row>
    <row r="593" spans="1:3" ht="15">
      <c r="A593" s="1"/>
      <c r="B593" s="1"/>
      <c r="C593" s="1"/>
    </row>
    <row r="594" spans="1:3" ht="15">
      <c r="A594" s="1"/>
      <c r="B594" s="1"/>
      <c r="C594" s="1"/>
    </row>
    <row r="595" spans="1:3" ht="15">
      <c r="A595" s="1"/>
      <c r="B595" s="1"/>
      <c r="C595" s="1"/>
    </row>
    <row r="596" spans="1:3" ht="15">
      <c r="A596" s="1"/>
      <c r="B596" s="1"/>
      <c r="C596" s="1"/>
    </row>
    <row r="597" spans="1:3" ht="15">
      <c r="A597" s="1"/>
      <c r="B597" s="1"/>
      <c r="C597" s="1"/>
    </row>
    <row r="598" spans="1:3" ht="15">
      <c r="A598" s="1"/>
      <c r="B598" s="1"/>
      <c r="C598" s="1"/>
    </row>
    <row r="599" spans="1:3" ht="15">
      <c r="A599" s="1"/>
      <c r="B599" s="1"/>
      <c r="C599" s="1"/>
    </row>
    <row r="600" spans="1:3" ht="15">
      <c r="A600" s="1"/>
      <c r="B600" s="1"/>
      <c r="C600" s="1"/>
    </row>
    <row r="601" spans="1:3" ht="15">
      <c r="A601" s="1"/>
      <c r="B601" s="1"/>
      <c r="C601" s="1"/>
    </row>
    <row r="602" spans="1:3" ht="15">
      <c r="A602" s="1"/>
      <c r="B602" s="1"/>
      <c r="C602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Graham, Matthew - COS</dc:creator>
  <cp:keywords/>
  <dc:description/>
  <cp:lastModifiedBy>Graham, Matthew - COS</cp:lastModifiedBy>
  <dcterms:created xsi:type="dcterms:W3CDTF">2015-11-24T18:39:41Z</dcterms:created>
  <dcterms:modified xsi:type="dcterms:W3CDTF">2015-11-25T02:48:11Z</dcterms:modified>
  <cp:category/>
  <cp:version/>
  <cp:contentType/>
  <cp:contentStatus/>
</cp:coreProperties>
</file>